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729228DD-FA1C-4BD6-8DE7-E3D617D30470}" xr6:coauthVersionLast="47" xr6:coauthVersionMax="47" xr10:uidLastSave="{00000000-0000-0000-0000-000000000000}"/>
  <bookViews>
    <workbookView xWindow="28680" yWindow="-120" windowWidth="29040" windowHeight="15840" xr2:uid="{B3C06B5A-D141-4F3C-BD5A-6B372A815E5D}"/>
  </bookViews>
  <sheets>
    <sheet name="週間売上" sheetId="1" r:id="rId1"/>
    <sheet name="価格表" sheetId="2" r:id="rId2"/>
    <sheet name="注文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D11" i="2" s="1"/>
  <c r="D14" i="2" s="1"/>
  <c r="F14" i="2" s="1"/>
  <c r="D7" i="2"/>
  <c r="D10" i="2" s="1"/>
  <c r="D13" i="2" s="1"/>
  <c r="F13" i="2" s="1"/>
  <c r="D9" i="2"/>
  <c r="D12" i="2" s="1"/>
  <c r="D15" i="2" s="1"/>
  <c r="F15" i="2" s="1"/>
  <c r="D6" i="2"/>
  <c r="F6" i="2" s="1"/>
  <c r="F8" i="2" l="1"/>
  <c r="F12" i="2"/>
  <c r="F11" i="2"/>
  <c r="F10" i="2"/>
  <c r="F9" i="2"/>
  <c r="F7" i="2"/>
</calcChain>
</file>

<file path=xl/sharedStrings.xml><?xml version="1.0" encoding="utf-8"?>
<sst xmlns="http://schemas.openxmlformats.org/spreadsheetml/2006/main" count="233" uniqueCount="154">
  <si>
    <t>12月売上表</t>
    <rPh sb="2" eb="3">
      <t>ガツ</t>
    </rPh>
    <rPh sb="3" eb="5">
      <t>ウリアゲ</t>
    </rPh>
    <rPh sb="5" eb="6">
      <t>ヒョウ</t>
    </rPh>
    <phoneticPr fontId="1"/>
  </si>
  <si>
    <t>第１週</t>
    <rPh sb="0" eb="1">
      <t>ダイ</t>
    </rPh>
    <rPh sb="2" eb="3">
      <t>シュウ</t>
    </rPh>
    <phoneticPr fontId="1"/>
  </si>
  <si>
    <t>第２週</t>
    <rPh sb="0" eb="1">
      <t>ダイ</t>
    </rPh>
    <rPh sb="2" eb="3">
      <t>シュウ</t>
    </rPh>
    <phoneticPr fontId="1"/>
  </si>
  <si>
    <t>第３週</t>
    <rPh sb="0" eb="1">
      <t>ダイ</t>
    </rPh>
    <rPh sb="2" eb="3">
      <t>シュウ</t>
    </rPh>
    <phoneticPr fontId="1"/>
  </si>
  <si>
    <t>第４週</t>
    <rPh sb="0" eb="1">
      <t>ダイ</t>
    </rPh>
    <rPh sb="2" eb="3">
      <t>シュウ</t>
    </rPh>
    <phoneticPr fontId="1"/>
  </si>
  <si>
    <t>チョコデライトケーキ</t>
  </si>
  <si>
    <t>フルーツタルト</t>
  </si>
  <si>
    <t>レッドベルベットカップケーキ</t>
  </si>
  <si>
    <t>シトラスパウンドケーキ</t>
  </si>
  <si>
    <t>バニラシュー</t>
  </si>
  <si>
    <t>ストロベリーロールケーキ</t>
  </si>
  <si>
    <t>キャラメルブラウニー</t>
  </si>
  <si>
    <t>マロンパフェケーキ</t>
  </si>
  <si>
    <t>レモンチーズケーキ</t>
  </si>
  <si>
    <t>チーズケーキタルト</t>
  </si>
  <si>
    <t>価格(税別)</t>
    <rPh sb="0" eb="2">
      <t>カカク</t>
    </rPh>
    <rPh sb="3" eb="5">
      <t>ゼイベツ</t>
    </rPh>
    <phoneticPr fontId="1"/>
  </si>
  <si>
    <t>価格(税込)</t>
    <rPh sb="0" eb="2">
      <t>カカク</t>
    </rPh>
    <rPh sb="3" eb="5">
      <t>ゼイコ</t>
    </rPh>
    <phoneticPr fontId="1"/>
  </si>
  <si>
    <t>注文番号</t>
    <rPh sb="0" eb="4">
      <t>チュウモンバンゴウ</t>
    </rPh>
    <phoneticPr fontId="1"/>
  </si>
  <si>
    <t>日付</t>
    <rPh sb="0" eb="2">
      <t>ヒヅケ</t>
    </rPh>
    <phoneticPr fontId="1"/>
  </si>
  <si>
    <t>注文者</t>
    <rPh sb="0" eb="3">
      <t>チュウモンシャ</t>
    </rPh>
    <phoneticPr fontId="1"/>
  </si>
  <si>
    <t>商品名</t>
    <rPh sb="0" eb="3">
      <t>ショウヒンメイ</t>
    </rPh>
    <phoneticPr fontId="1"/>
  </si>
  <si>
    <t>備考</t>
    <rPh sb="0" eb="2">
      <t>ビコウ</t>
    </rPh>
    <phoneticPr fontId="1"/>
  </si>
  <si>
    <t>dec-010001</t>
  </si>
  <si>
    <t>田中悠太</t>
  </si>
  <si>
    <t>dec-010002</t>
  </si>
  <si>
    <t>山本美佳</t>
  </si>
  <si>
    <t>dec-020003</t>
  </si>
  <si>
    <t>鈴木健太郎</t>
  </si>
  <si>
    <t>dec-020004</t>
  </si>
  <si>
    <t>小林真理子</t>
  </si>
  <si>
    <t>誕生日</t>
    <rPh sb="0" eb="3">
      <t>タンジョウビ</t>
    </rPh>
    <phoneticPr fontId="1"/>
  </si>
  <si>
    <t>dec-020005</t>
  </si>
  <si>
    <t>伊藤大介</t>
  </si>
  <si>
    <t>dec-030006</t>
  </si>
  <si>
    <t>渡辺由香</t>
  </si>
  <si>
    <t>dec-040007</t>
  </si>
  <si>
    <t>佐藤直樹</t>
  </si>
  <si>
    <t>dec-050008</t>
  </si>
  <si>
    <t>中村愛美</t>
  </si>
  <si>
    <t>dec-060009</t>
  </si>
  <si>
    <t>加藤雅人</t>
  </si>
  <si>
    <t>dec-060010</t>
  </si>
  <si>
    <t>斎藤理恵子</t>
  </si>
  <si>
    <t>dec-070011</t>
  </si>
  <si>
    <t>高橋雄介</t>
  </si>
  <si>
    <t>退院祝い</t>
    <rPh sb="0" eb="2">
      <t>タイイン</t>
    </rPh>
    <rPh sb="2" eb="3">
      <t>イワ</t>
    </rPh>
    <phoneticPr fontId="1"/>
  </si>
  <si>
    <t>dec-090012</t>
  </si>
  <si>
    <t>井上千鶴</t>
  </si>
  <si>
    <t>dec-100013</t>
  </si>
  <si>
    <t>木村悠希</t>
  </si>
  <si>
    <t>dec-110014</t>
  </si>
  <si>
    <t>山田美穂</t>
  </si>
  <si>
    <t>dec-110015</t>
  </si>
  <si>
    <t>宮崎拓海</t>
  </si>
  <si>
    <t>dec-120016</t>
  </si>
  <si>
    <t>高木真紀</t>
  </si>
  <si>
    <t>出産祝い</t>
    <rPh sb="0" eb="3">
      <t>シュッサンイワ</t>
    </rPh>
    <phoneticPr fontId="1"/>
  </si>
  <si>
    <t>dec-140017</t>
  </si>
  <si>
    <t>小川慎一郎</t>
  </si>
  <si>
    <t>dec-150018</t>
  </si>
  <si>
    <t>松本美咲</t>
  </si>
  <si>
    <t>dec-150019</t>
  </si>
  <si>
    <t>清水良太</t>
  </si>
  <si>
    <t>dec-160020</t>
  </si>
  <si>
    <t>藤田瞳子</t>
  </si>
  <si>
    <t>dec-160021</t>
  </si>
  <si>
    <t>岡田拓也</t>
  </si>
  <si>
    <t>dec-160022</t>
  </si>
  <si>
    <t>田辺麗奈</t>
  </si>
  <si>
    <t>dec-170023</t>
  </si>
  <si>
    <t>酒井悠香</t>
  </si>
  <si>
    <t>dec-170024</t>
  </si>
  <si>
    <t>横山健吾</t>
  </si>
  <si>
    <t>dec-180025</t>
  </si>
  <si>
    <t>堀田絵美</t>
  </si>
  <si>
    <t>dec-190026</t>
  </si>
  <si>
    <t>菊地慎治</t>
  </si>
  <si>
    <t>dec-200027</t>
  </si>
  <si>
    <t>高田理沙</t>
  </si>
  <si>
    <t>dec-200028</t>
  </si>
  <si>
    <t>西村大輔</t>
  </si>
  <si>
    <t>dec-200029</t>
  </si>
  <si>
    <t>前田智子</t>
  </si>
  <si>
    <t>dec-210030</t>
  </si>
  <si>
    <t>小野寺拓也</t>
  </si>
  <si>
    <t>パティー</t>
  </si>
  <si>
    <t>dec-210031</t>
  </si>
  <si>
    <t>石川理恵</t>
  </si>
  <si>
    <t>dec-210032</t>
  </si>
  <si>
    <t>大島慎一</t>
  </si>
  <si>
    <t>dec-220033</t>
  </si>
  <si>
    <t>佐々木麻衣</t>
  </si>
  <si>
    <t>クリスマスケーキ</t>
  </si>
  <si>
    <t>dec-220034</t>
  </si>
  <si>
    <t>竹内修平</t>
  </si>
  <si>
    <t>dec-230035</t>
  </si>
  <si>
    <t>福田美咲</t>
  </si>
  <si>
    <t>dec-230036</t>
  </si>
  <si>
    <t>関口拓也</t>
  </si>
  <si>
    <t>dec-240037</t>
  </si>
  <si>
    <t>伊藤梨花</t>
  </si>
  <si>
    <t>dec-240038</t>
  </si>
  <si>
    <t>藤井悠斗</t>
  </si>
  <si>
    <t>dec-240039</t>
  </si>
  <si>
    <t>松田麻衣</t>
  </si>
  <si>
    <t>dec-240040</t>
  </si>
  <si>
    <t>中川拓海</t>
  </si>
  <si>
    <t>dec-240041</t>
  </si>
  <si>
    <t>佐野真紀子</t>
  </si>
  <si>
    <t>dec-240042</t>
  </si>
  <si>
    <t>石井大輔</t>
  </si>
  <si>
    <t>dec-240043</t>
  </si>
  <si>
    <t>宮本麗子</t>
  </si>
  <si>
    <t>dec-240044</t>
  </si>
  <si>
    <t>矢野健太</t>
  </si>
  <si>
    <t>dec-250045</t>
  </si>
  <si>
    <t>高橋奈美</t>
  </si>
  <si>
    <t>dec-250046</t>
  </si>
  <si>
    <t>井田良太</t>
  </si>
  <si>
    <t>dec-250047</t>
  </si>
  <si>
    <t>堀江美和</t>
  </si>
  <si>
    <t>dec-260048</t>
  </si>
  <si>
    <t>菅原拓也</t>
  </si>
  <si>
    <t>dec-260049</t>
  </si>
  <si>
    <t>吉田由美</t>
  </si>
  <si>
    <t>dec-270050</t>
  </si>
  <si>
    <t>大野悠希</t>
  </si>
  <si>
    <t>dec-280051</t>
  </si>
  <si>
    <t>山口瞳</t>
  </si>
  <si>
    <t>dec-280052</t>
  </si>
  <si>
    <t>田村拓海</t>
  </si>
  <si>
    <t>dec-280053</t>
  </si>
  <si>
    <t>中島理恵子</t>
  </si>
  <si>
    <t>dec-290054</t>
  </si>
  <si>
    <t>小野寺慎一</t>
  </si>
  <si>
    <t>dec-290055</t>
  </si>
  <si>
    <t>渡部真希</t>
  </si>
  <si>
    <t>dec-300056</t>
  </si>
  <si>
    <t>森田拓也</t>
  </si>
  <si>
    <t>dec-300057</t>
  </si>
  <si>
    <t>高原麻衣子</t>
  </si>
  <si>
    <t>dec-310058</t>
  </si>
  <si>
    <t>佐々木拓斗</t>
  </si>
  <si>
    <t>dec-310059</t>
  </si>
  <si>
    <t>野村麻美</t>
  </si>
  <si>
    <t>dec-310060</t>
  </si>
  <si>
    <t>大西悠真</t>
  </si>
  <si>
    <t>商品名</t>
    <rPh sb="0" eb="3">
      <t>ショウヒンメイ</t>
    </rPh>
    <phoneticPr fontId="2"/>
  </si>
  <si>
    <t>商品価格表</t>
    <rPh sb="0" eb="5">
      <t>ショウヒンカカクヒョウ</t>
    </rPh>
    <phoneticPr fontId="2"/>
  </si>
  <si>
    <t>消費税(10%)</t>
    <rPh sb="0" eb="3">
      <t>ショウヒゼイ</t>
    </rPh>
    <phoneticPr fontId="1"/>
  </si>
  <si>
    <t>18時以降の
割引率</t>
    <rPh sb="2" eb="5">
      <t>ジイコウ</t>
    </rPh>
    <rPh sb="7" eb="10">
      <t>ワリビキリツ</t>
    </rPh>
    <phoneticPr fontId="2"/>
  </si>
  <si>
    <t>18時以降の
割引額(税込)</t>
    <rPh sb="2" eb="5">
      <t>ジイコウ</t>
    </rPh>
    <rPh sb="7" eb="9">
      <t>ワリビキ</t>
    </rPh>
    <rPh sb="9" eb="10">
      <t>ガク</t>
    </rPh>
    <rPh sb="10" eb="14">
      <t>ゼイコミ</t>
    </rPh>
    <rPh sb="11" eb="13">
      <t>ゼイコ</t>
    </rPh>
    <phoneticPr fontId="2"/>
  </si>
  <si>
    <t>18時以降の
価格(税込)</t>
    <rPh sb="2" eb="5">
      <t>ジイコウ</t>
    </rPh>
    <rPh sb="7" eb="9">
      <t>カカク</t>
    </rPh>
    <rPh sb="9" eb="13">
      <t>ゼイコミ</t>
    </rPh>
    <rPh sb="10" eb="12">
      <t>ゼイコ</t>
    </rPh>
    <phoneticPr fontId="2"/>
  </si>
  <si>
    <t>12月予約注文</t>
    <rPh sb="2" eb="3">
      <t>ガツ</t>
    </rPh>
    <rPh sb="3" eb="5">
      <t>ヨヤク</t>
    </rPh>
    <rPh sb="5" eb="7">
      <t>チュウモン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</si>
</sst>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0"/>
      <color rgb="FF002060"/>
      <name val="游ゴシック"/>
      <family val="2"/>
      <charset val="128"/>
      <scheme val="minor"/>
    </font>
    <font>
      <sz val="20"/>
      <color rgb="FF00206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79998168889431442"/>
        <bgColor theme="5" tint="0.79998168889431442"/>
      </patternFill>
    </fill>
  </fills>
  <borders count="8">
    <border>
      <left/>
      <right/>
      <top/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0" xfId="0" applyFont="1" applyFill="1" applyAlignment="1">
      <alignment horizontal="center" vertical="center" wrapText="1"/>
    </xf>
    <xf numFmtId="9" fontId="0" fillId="0" borderId="1" xfId="0" applyNumberFormat="1" applyBorder="1">
      <alignment vertical="center"/>
    </xf>
    <xf numFmtId="38" fontId="0" fillId="0" borderId="0" xfId="1" applyFont="1">
      <alignment vertical="center"/>
    </xf>
    <xf numFmtId="0" fontId="3" fillId="3" borderId="0" xfId="0" applyFont="1" applyFill="1">
      <alignment vertical="center"/>
    </xf>
    <xf numFmtId="0" fontId="0" fillId="4" borderId="0" xfId="0" applyFill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38" fontId="0" fillId="5" borderId="5" xfId="1" applyFont="1" applyFill="1" applyBorder="1">
      <alignment vertical="center"/>
    </xf>
    <xf numFmtId="38" fontId="0" fillId="5" borderId="6" xfId="1" applyFont="1" applyFill="1" applyBorder="1">
      <alignment vertical="center"/>
    </xf>
    <xf numFmtId="38" fontId="0" fillId="5" borderId="7" xfId="1" applyFont="1" applyFill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CE07B3-80D7-4C54-BFAE-764B15794756}" name="テーブル1" displayName="テーブル1" ref="A3:E13" headerRowDxfId="0">
  <autoFilter ref="A3:E13" xr:uid="{B0CE07B3-80D7-4C54-BFAE-764B15794756}"/>
  <tableColumns count="5">
    <tableColumn id="1" xr3:uid="{B150FAC5-5619-4E0B-9FEA-7D6DE9796F41}" name="商品名" totalsRowLabel="集計"/>
    <tableColumn id="2" xr3:uid="{95F0D7C5-00FC-4631-977B-CA813F1BD451}" name="第１週" dataCellStyle="桁区切り"/>
    <tableColumn id="3" xr3:uid="{37CA2673-164B-46D3-A18F-C6A18843FC62}" name="第２週" dataCellStyle="桁区切り"/>
    <tableColumn id="4" xr3:uid="{1A797630-1F14-47A0-9306-962BECF30E9C}" name="第３週" dataCellStyle="桁区切り"/>
    <tableColumn id="5" xr3:uid="{ECBA580E-D368-435F-AE1E-30C9C38D8B0D}" name="第４週" totalsRowFunction="sum" dataCellStyle="桁区切り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3FC5E-BB28-48A4-B4D6-C853A34A71E6}">
  <dimension ref="A1:E13"/>
  <sheetViews>
    <sheetView tabSelected="1" workbookViewId="0"/>
  </sheetViews>
  <sheetFormatPr defaultRowHeight="18" x14ac:dyDescent="0.55000000000000004"/>
  <cols>
    <col min="1" max="1" width="30.58203125" customWidth="1"/>
    <col min="2" max="5" width="12.58203125" customWidth="1"/>
  </cols>
  <sheetData>
    <row r="1" spans="1:5" ht="32.5" x14ac:dyDescent="0.55000000000000004">
      <c r="A1" s="4" t="s">
        <v>0</v>
      </c>
    </row>
    <row r="3" spans="1:5" x14ac:dyDescent="0.55000000000000004">
      <c r="A3" s="1" t="s">
        <v>147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ht="25" customHeight="1" x14ac:dyDescent="0.55000000000000004">
      <c r="A4" t="s">
        <v>5</v>
      </c>
      <c r="B4" s="7">
        <v>97000</v>
      </c>
      <c r="C4" s="7">
        <v>83700</v>
      </c>
      <c r="D4" s="7">
        <v>99000</v>
      </c>
      <c r="E4" s="7">
        <v>125600</v>
      </c>
    </row>
    <row r="5" spans="1:5" ht="25" customHeight="1" x14ac:dyDescent="0.55000000000000004">
      <c r="A5" t="s">
        <v>6</v>
      </c>
      <c r="B5" s="7">
        <v>58400</v>
      </c>
      <c r="C5" s="7">
        <v>79800</v>
      </c>
      <c r="D5" s="7">
        <v>83300</v>
      </c>
      <c r="E5" s="7">
        <v>63400</v>
      </c>
    </row>
    <row r="6" spans="1:5" ht="25" customHeight="1" x14ac:dyDescent="0.55000000000000004">
      <c r="A6" t="s">
        <v>7</v>
      </c>
      <c r="B6" s="7">
        <v>178700</v>
      </c>
      <c r="C6" s="7">
        <v>151200</v>
      </c>
      <c r="D6" s="7">
        <v>184500</v>
      </c>
      <c r="E6" s="7">
        <v>195200</v>
      </c>
    </row>
    <row r="7" spans="1:5" ht="25" customHeight="1" x14ac:dyDescent="0.55000000000000004">
      <c r="A7" t="s">
        <v>8</v>
      </c>
      <c r="B7" s="7">
        <v>93000</v>
      </c>
      <c r="C7" s="7">
        <v>121700</v>
      </c>
      <c r="D7" s="7">
        <v>97900</v>
      </c>
      <c r="E7" s="7">
        <v>138800</v>
      </c>
    </row>
    <row r="8" spans="1:5" ht="25" customHeight="1" x14ac:dyDescent="0.55000000000000004">
      <c r="A8" t="s">
        <v>9</v>
      </c>
      <c r="B8" s="7">
        <v>98100</v>
      </c>
      <c r="C8" s="7">
        <v>146200</v>
      </c>
      <c r="D8" s="7">
        <v>78300</v>
      </c>
      <c r="E8" s="7">
        <v>61900</v>
      </c>
    </row>
    <row r="9" spans="1:5" ht="25" customHeight="1" x14ac:dyDescent="0.55000000000000004">
      <c r="A9" t="s">
        <v>10</v>
      </c>
      <c r="B9" s="7">
        <v>154100</v>
      </c>
      <c r="C9" s="7">
        <v>180900</v>
      </c>
      <c r="D9" s="7">
        <v>144500</v>
      </c>
      <c r="E9" s="7">
        <v>171200</v>
      </c>
    </row>
    <row r="10" spans="1:5" ht="25" customHeight="1" x14ac:dyDescent="0.55000000000000004">
      <c r="A10" t="s">
        <v>11</v>
      </c>
      <c r="B10" s="7">
        <v>57400</v>
      </c>
      <c r="C10" s="7">
        <v>59100</v>
      </c>
      <c r="D10" s="7">
        <v>60800</v>
      </c>
      <c r="E10" s="7">
        <v>104300</v>
      </c>
    </row>
    <row r="11" spans="1:5" ht="25" customHeight="1" x14ac:dyDescent="0.55000000000000004">
      <c r="A11" t="s">
        <v>12</v>
      </c>
      <c r="B11" s="7">
        <v>191600</v>
      </c>
      <c r="C11" s="7">
        <v>151600</v>
      </c>
      <c r="D11" s="7">
        <v>150600</v>
      </c>
      <c r="E11" s="7">
        <v>183100</v>
      </c>
    </row>
    <row r="12" spans="1:5" ht="25" customHeight="1" x14ac:dyDescent="0.55000000000000004">
      <c r="A12" t="s">
        <v>13</v>
      </c>
      <c r="B12" s="7">
        <v>100000</v>
      </c>
      <c r="C12" s="7">
        <v>70600</v>
      </c>
      <c r="D12" s="7">
        <v>104300</v>
      </c>
      <c r="E12" s="7">
        <v>117100</v>
      </c>
    </row>
    <row r="13" spans="1:5" ht="25" customHeight="1" x14ac:dyDescent="0.55000000000000004">
      <c r="A13" t="s">
        <v>14</v>
      </c>
      <c r="B13" s="7">
        <v>170200</v>
      </c>
      <c r="C13" s="7">
        <v>172900</v>
      </c>
      <c r="D13" s="7">
        <v>177700</v>
      </c>
      <c r="E13" s="7">
        <v>171200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4D0BC-C80B-4B17-8BB0-8007F54886A9}">
  <dimension ref="A1:I15"/>
  <sheetViews>
    <sheetView workbookViewId="0"/>
  </sheetViews>
  <sheetFormatPr defaultRowHeight="18" x14ac:dyDescent="0.55000000000000004"/>
  <cols>
    <col min="1" max="1" width="30.58203125" customWidth="1"/>
    <col min="2" max="6" width="15.58203125" customWidth="1"/>
    <col min="8" max="9" width="12.58203125" customWidth="1"/>
  </cols>
  <sheetData>
    <row r="1" spans="1:9" ht="32.5" x14ac:dyDescent="0.55000000000000004">
      <c r="A1" s="3" t="s">
        <v>148</v>
      </c>
    </row>
    <row r="5" spans="1:9" ht="36" x14ac:dyDescent="0.55000000000000004">
      <c r="A5" s="8"/>
      <c r="B5" s="10" t="s">
        <v>15</v>
      </c>
      <c r="C5" s="11" t="s">
        <v>149</v>
      </c>
      <c r="D5" s="11" t="s">
        <v>16</v>
      </c>
      <c r="E5" s="12" t="s">
        <v>151</v>
      </c>
      <c r="F5" s="13" t="s">
        <v>152</v>
      </c>
      <c r="H5" s="5" t="s">
        <v>150</v>
      </c>
      <c r="I5" s="6">
        <v>0.3</v>
      </c>
    </row>
    <row r="6" spans="1:9" x14ac:dyDescent="0.55000000000000004">
      <c r="A6" s="9"/>
      <c r="B6" s="14">
        <v>1500</v>
      </c>
      <c r="C6" s="15">
        <v>150</v>
      </c>
      <c r="D6" s="15">
        <f>SUM(B6:C6)</f>
        <v>1650</v>
      </c>
      <c r="E6" s="15"/>
      <c r="F6" s="16">
        <f>D6-E6</f>
        <v>1650</v>
      </c>
    </row>
    <row r="7" spans="1:9" x14ac:dyDescent="0.55000000000000004">
      <c r="B7" s="17">
        <v>1000</v>
      </c>
      <c r="C7" s="18">
        <v>100</v>
      </c>
      <c r="D7" s="18">
        <f t="shared" ref="D7:D15" si="0">SUM(B7:C7)</f>
        <v>1100</v>
      </c>
      <c r="E7" s="18"/>
      <c r="F7" s="19">
        <f t="shared" ref="F7:F15" si="1">D7-E7</f>
        <v>1100</v>
      </c>
    </row>
    <row r="8" spans="1:9" x14ac:dyDescent="0.55000000000000004">
      <c r="A8" s="9"/>
      <c r="B8" s="14">
        <v>800</v>
      </c>
      <c r="C8" s="15">
        <v>80</v>
      </c>
      <c r="D8" s="15">
        <f t="shared" si="0"/>
        <v>880</v>
      </c>
      <c r="E8" s="15"/>
      <c r="F8" s="16">
        <f t="shared" si="1"/>
        <v>880</v>
      </c>
    </row>
    <row r="9" spans="1:9" x14ac:dyDescent="0.55000000000000004">
      <c r="B9" s="17">
        <v>850</v>
      </c>
      <c r="C9" s="18">
        <v>85</v>
      </c>
      <c r="D9" s="18">
        <f t="shared" si="0"/>
        <v>935</v>
      </c>
      <c r="E9" s="18"/>
      <c r="F9" s="19">
        <f t="shared" si="1"/>
        <v>935</v>
      </c>
    </row>
    <row r="10" spans="1:9" x14ac:dyDescent="0.55000000000000004">
      <c r="A10" s="9"/>
      <c r="B10" s="14">
        <v>1250</v>
      </c>
      <c r="C10" s="15">
        <v>125</v>
      </c>
      <c r="D10" s="15">
        <f t="shared" si="0"/>
        <v>1375</v>
      </c>
      <c r="E10" s="15"/>
      <c r="F10" s="16">
        <f t="shared" si="1"/>
        <v>1375</v>
      </c>
    </row>
    <row r="11" spans="1:9" x14ac:dyDescent="0.55000000000000004">
      <c r="B11" s="17">
        <v>1300</v>
      </c>
      <c r="C11" s="18">
        <v>130</v>
      </c>
      <c r="D11" s="18">
        <f t="shared" si="0"/>
        <v>1430</v>
      </c>
      <c r="E11" s="18"/>
      <c r="F11" s="19">
        <f t="shared" si="1"/>
        <v>1430</v>
      </c>
    </row>
    <row r="12" spans="1:9" x14ac:dyDescent="0.55000000000000004">
      <c r="A12" s="9"/>
      <c r="B12" s="14">
        <v>2000</v>
      </c>
      <c r="C12" s="15">
        <v>200</v>
      </c>
      <c r="D12" s="15">
        <f t="shared" si="0"/>
        <v>2200</v>
      </c>
      <c r="E12" s="15"/>
      <c r="F12" s="16">
        <f t="shared" si="1"/>
        <v>2200</v>
      </c>
    </row>
    <row r="13" spans="1:9" x14ac:dyDescent="0.55000000000000004">
      <c r="B13" s="17">
        <v>500</v>
      </c>
      <c r="C13" s="18">
        <v>50</v>
      </c>
      <c r="D13" s="18">
        <f t="shared" si="0"/>
        <v>550</v>
      </c>
      <c r="E13" s="18"/>
      <c r="F13" s="19">
        <f t="shared" si="1"/>
        <v>550</v>
      </c>
    </row>
    <row r="14" spans="1:9" x14ac:dyDescent="0.55000000000000004">
      <c r="A14" s="9"/>
      <c r="B14" s="14">
        <v>1300</v>
      </c>
      <c r="C14" s="15">
        <v>130</v>
      </c>
      <c r="D14" s="15">
        <f t="shared" si="0"/>
        <v>1430</v>
      </c>
      <c r="E14" s="15"/>
      <c r="F14" s="16">
        <f t="shared" si="1"/>
        <v>1430</v>
      </c>
    </row>
    <row r="15" spans="1:9" x14ac:dyDescent="0.55000000000000004">
      <c r="B15" s="20">
        <v>1800</v>
      </c>
      <c r="C15" s="21">
        <v>180</v>
      </c>
      <c r="D15" s="21">
        <f t="shared" si="0"/>
        <v>1980</v>
      </c>
      <c r="E15" s="21"/>
      <c r="F15" s="22">
        <f t="shared" si="1"/>
        <v>1980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BEE30-F6FF-457D-B840-00ECB68087BF}">
  <dimension ref="A1:E63"/>
  <sheetViews>
    <sheetView workbookViewId="0"/>
  </sheetViews>
  <sheetFormatPr defaultRowHeight="18" x14ac:dyDescent="0.55000000000000004"/>
  <cols>
    <col min="1" max="1" width="15.58203125" customWidth="1"/>
    <col min="2" max="2" width="10.58203125" customWidth="1"/>
    <col min="3" max="3" width="18.58203125" customWidth="1"/>
    <col min="4" max="4" width="30.58203125" customWidth="1"/>
    <col min="5" max="5" width="20.58203125" customWidth="1"/>
  </cols>
  <sheetData>
    <row r="1" spans="1:5" ht="32.5" x14ac:dyDescent="0.55000000000000004">
      <c r="A1" s="2" t="s">
        <v>153</v>
      </c>
    </row>
    <row r="3" spans="1:5" x14ac:dyDescent="0.55000000000000004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</row>
    <row r="4" spans="1:5" x14ac:dyDescent="0.55000000000000004">
      <c r="A4" t="s">
        <v>22</v>
      </c>
      <c r="C4" t="s">
        <v>23</v>
      </c>
      <c r="D4" t="s">
        <v>10</v>
      </c>
    </row>
    <row r="5" spans="1:5" x14ac:dyDescent="0.55000000000000004">
      <c r="A5" t="s">
        <v>24</v>
      </c>
      <c r="C5" t="s">
        <v>25</v>
      </c>
      <c r="D5" t="s">
        <v>7</v>
      </c>
    </row>
    <row r="6" spans="1:5" x14ac:dyDescent="0.55000000000000004">
      <c r="A6" t="s">
        <v>26</v>
      </c>
      <c r="C6" t="s">
        <v>27</v>
      </c>
      <c r="D6" t="s">
        <v>14</v>
      </c>
    </row>
    <row r="7" spans="1:5" x14ac:dyDescent="0.55000000000000004">
      <c r="A7" t="s">
        <v>28</v>
      </c>
      <c r="C7" t="s">
        <v>29</v>
      </c>
      <c r="D7" t="s">
        <v>8</v>
      </c>
      <c r="E7" t="s">
        <v>30</v>
      </c>
    </row>
    <row r="8" spans="1:5" x14ac:dyDescent="0.55000000000000004">
      <c r="A8" t="s">
        <v>31</v>
      </c>
      <c r="C8" t="s">
        <v>32</v>
      </c>
      <c r="D8" t="s">
        <v>12</v>
      </c>
    </row>
    <row r="9" spans="1:5" x14ac:dyDescent="0.55000000000000004">
      <c r="A9" t="s">
        <v>33</v>
      </c>
      <c r="C9" t="s">
        <v>34</v>
      </c>
      <c r="D9" t="s">
        <v>11</v>
      </c>
    </row>
    <row r="10" spans="1:5" x14ac:dyDescent="0.55000000000000004">
      <c r="A10" t="s">
        <v>35</v>
      </c>
      <c r="C10" t="s">
        <v>36</v>
      </c>
      <c r="D10" t="s">
        <v>13</v>
      </c>
      <c r="E10" t="s">
        <v>30</v>
      </c>
    </row>
    <row r="11" spans="1:5" x14ac:dyDescent="0.55000000000000004">
      <c r="A11" t="s">
        <v>37</v>
      </c>
      <c r="C11" t="s">
        <v>38</v>
      </c>
      <c r="D11" t="s">
        <v>6</v>
      </c>
    </row>
    <row r="12" spans="1:5" x14ac:dyDescent="0.55000000000000004">
      <c r="A12" t="s">
        <v>39</v>
      </c>
      <c r="C12" t="s">
        <v>40</v>
      </c>
      <c r="D12" t="s">
        <v>5</v>
      </c>
      <c r="E12" t="s">
        <v>30</v>
      </c>
    </row>
    <row r="13" spans="1:5" x14ac:dyDescent="0.55000000000000004">
      <c r="A13" t="s">
        <v>41</v>
      </c>
      <c r="C13" t="s">
        <v>42</v>
      </c>
      <c r="D13" t="s">
        <v>9</v>
      </c>
    </row>
    <row r="14" spans="1:5" x14ac:dyDescent="0.55000000000000004">
      <c r="A14" t="s">
        <v>43</v>
      </c>
      <c r="C14" t="s">
        <v>44</v>
      </c>
      <c r="D14" t="s">
        <v>10</v>
      </c>
      <c r="E14" t="s">
        <v>45</v>
      </c>
    </row>
    <row r="15" spans="1:5" x14ac:dyDescent="0.55000000000000004">
      <c r="A15" t="s">
        <v>46</v>
      </c>
      <c r="C15" t="s">
        <v>47</v>
      </c>
      <c r="D15" t="s">
        <v>8</v>
      </c>
    </row>
    <row r="16" spans="1:5" x14ac:dyDescent="0.55000000000000004">
      <c r="A16" t="s">
        <v>48</v>
      </c>
      <c r="C16" t="s">
        <v>49</v>
      </c>
      <c r="D16" t="s">
        <v>13</v>
      </c>
      <c r="E16" t="s">
        <v>30</v>
      </c>
    </row>
    <row r="17" spans="1:5" x14ac:dyDescent="0.55000000000000004">
      <c r="A17" t="s">
        <v>50</v>
      </c>
      <c r="C17" t="s">
        <v>51</v>
      </c>
      <c r="D17" t="s">
        <v>7</v>
      </c>
    </row>
    <row r="18" spans="1:5" x14ac:dyDescent="0.55000000000000004">
      <c r="A18" t="s">
        <v>52</v>
      </c>
      <c r="C18" t="s">
        <v>53</v>
      </c>
      <c r="D18" t="s">
        <v>12</v>
      </c>
    </row>
    <row r="19" spans="1:5" x14ac:dyDescent="0.55000000000000004">
      <c r="A19" t="s">
        <v>54</v>
      </c>
      <c r="C19" t="s">
        <v>55</v>
      </c>
      <c r="D19" t="s">
        <v>14</v>
      </c>
      <c r="E19" t="s">
        <v>56</v>
      </c>
    </row>
    <row r="20" spans="1:5" x14ac:dyDescent="0.55000000000000004">
      <c r="A20" t="s">
        <v>57</v>
      </c>
      <c r="C20" t="s">
        <v>58</v>
      </c>
      <c r="D20" t="s">
        <v>11</v>
      </c>
    </row>
    <row r="21" spans="1:5" x14ac:dyDescent="0.55000000000000004">
      <c r="A21" t="s">
        <v>59</v>
      </c>
      <c r="C21" t="s">
        <v>60</v>
      </c>
      <c r="D21" t="s">
        <v>6</v>
      </c>
    </row>
    <row r="22" spans="1:5" x14ac:dyDescent="0.55000000000000004">
      <c r="A22" t="s">
        <v>61</v>
      </c>
      <c r="C22" t="s">
        <v>62</v>
      </c>
      <c r="D22" t="s">
        <v>9</v>
      </c>
    </row>
    <row r="23" spans="1:5" x14ac:dyDescent="0.55000000000000004">
      <c r="A23" t="s">
        <v>63</v>
      </c>
      <c r="C23" t="s">
        <v>64</v>
      </c>
      <c r="D23" t="s">
        <v>5</v>
      </c>
      <c r="E23" t="s">
        <v>30</v>
      </c>
    </row>
    <row r="24" spans="1:5" x14ac:dyDescent="0.55000000000000004">
      <c r="A24" t="s">
        <v>65</v>
      </c>
      <c r="C24" t="s">
        <v>66</v>
      </c>
      <c r="D24" t="s">
        <v>9</v>
      </c>
    </row>
    <row r="25" spans="1:5" x14ac:dyDescent="0.55000000000000004">
      <c r="A25" t="s">
        <v>67</v>
      </c>
      <c r="C25" t="s">
        <v>68</v>
      </c>
      <c r="D25" t="s">
        <v>7</v>
      </c>
      <c r="E25" t="s">
        <v>30</v>
      </c>
    </row>
    <row r="26" spans="1:5" x14ac:dyDescent="0.55000000000000004">
      <c r="A26" t="s">
        <v>69</v>
      </c>
      <c r="C26" t="s">
        <v>70</v>
      </c>
      <c r="D26" t="s">
        <v>11</v>
      </c>
    </row>
    <row r="27" spans="1:5" x14ac:dyDescent="0.55000000000000004">
      <c r="A27" t="s">
        <v>71</v>
      </c>
      <c r="C27" t="s">
        <v>72</v>
      </c>
      <c r="D27" t="s">
        <v>6</v>
      </c>
    </row>
    <row r="28" spans="1:5" x14ac:dyDescent="0.55000000000000004">
      <c r="A28" t="s">
        <v>73</v>
      </c>
      <c r="C28" t="s">
        <v>74</v>
      </c>
      <c r="D28" t="s">
        <v>10</v>
      </c>
    </row>
    <row r="29" spans="1:5" x14ac:dyDescent="0.55000000000000004">
      <c r="A29" t="s">
        <v>75</v>
      </c>
      <c r="C29" t="s">
        <v>76</v>
      </c>
      <c r="D29" t="s">
        <v>12</v>
      </c>
      <c r="E29" t="s">
        <v>30</v>
      </c>
    </row>
    <row r="30" spans="1:5" x14ac:dyDescent="0.55000000000000004">
      <c r="A30" t="s">
        <v>77</v>
      </c>
      <c r="C30" t="s">
        <v>78</v>
      </c>
      <c r="D30" t="s">
        <v>13</v>
      </c>
    </row>
    <row r="31" spans="1:5" x14ac:dyDescent="0.55000000000000004">
      <c r="A31" t="s">
        <v>79</v>
      </c>
      <c r="C31" t="s">
        <v>80</v>
      </c>
      <c r="D31" t="s">
        <v>14</v>
      </c>
    </row>
    <row r="32" spans="1:5" x14ac:dyDescent="0.55000000000000004">
      <c r="A32" t="s">
        <v>81</v>
      </c>
      <c r="C32" t="s">
        <v>82</v>
      </c>
      <c r="D32" t="s">
        <v>8</v>
      </c>
    </row>
    <row r="33" spans="1:5" x14ac:dyDescent="0.55000000000000004">
      <c r="A33" t="s">
        <v>83</v>
      </c>
      <c r="C33" t="s">
        <v>84</v>
      </c>
      <c r="D33" t="s">
        <v>5</v>
      </c>
      <c r="E33" t="s">
        <v>85</v>
      </c>
    </row>
    <row r="34" spans="1:5" x14ac:dyDescent="0.55000000000000004">
      <c r="A34" t="s">
        <v>86</v>
      </c>
      <c r="C34" t="s">
        <v>87</v>
      </c>
      <c r="D34" t="s">
        <v>9</v>
      </c>
    </row>
    <row r="35" spans="1:5" x14ac:dyDescent="0.55000000000000004">
      <c r="A35" t="s">
        <v>88</v>
      </c>
      <c r="C35" t="s">
        <v>89</v>
      </c>
      <c r="D35" t="s">
        <v>13</v>
      </c>
    </row>
    <row r="36" spans="1:5" x14ac:dyDescent="0.55000000000000004">
      <c r="A36" t="s">
        <v>90</v>
      </c>
      <c r="C36" t="s">
        <v>91</v>
      </c>
      <c r="D36" t="s">
        <v>10</v>
      </c>
      <c r="E36" t="s">
        <v>92</v>
      </c>
    </row>
    <row r="37" spans="1:5" x14ac:dyDescent="0.55000000000000004">
      <c r="A37" t="s">
        <v>93</v>
      </c>
      <c r="C37" t="s">
        <v>94</v>
      </c>
      <c r="D37" t="s">
        <v>10</v>
      </c>
    </row>
    <row r="38" spans="1:5" x14ac:dyDescent="0.55000000000000004">
      <c r="A38" t="s">
        <v>95</v>
      </c>
      <c r="C38" t="s">
        <v>96</v>
      </c>
      <c r="D38" t="s">
        <v>12</v>
      </c>
      <c r="E38" t="s">
        <v>92</v>
      </c>
    </row>
    <row r="39" spans="1:5" x14ac:dyDescent="0.55000000000000004">
      <c r="A39" t="s">
        <v>97</v>
      </c>
      <c r="C39" t="s">
        <v>98</v>
      </c>
      <c r="D39" t="s">
        <v>6</v>
      </c>
    </row>
    <row r="40" spans="1:5" x14ac:dyDescent="0.55000000000000004">
      <c r="A40" t="s">
        <v>99</v>
      </c>
      <c r="C40" t="s">
        <v>100</v>
      </c>
      <c r="D40" t="s">
        <v>7</v>
      </c>
      <c r="E40" t="s">
        <v>92</v>
      </c>
    </row>
    <row r="41" spans="1:5" x14ac:dyDescent="0.55000000000000004">
      <c r="A41" t="s">
        <v>101</v>
      </c>
      <c r="C41" t="s">
        <v>102</v>
      </c>
      <c r="D41" t="s">
        <v>8</v>
      </c>
      <c r="E41" t="s">
        <v>92</v>
      </c>
    </row>
    <row r="42" spans="1:5" x14ac:dyDescent="0.55000000000000004">
      <c r="A42" t="s">
        <v>103</v>
      </c>
      <c r="C42" t="s">
        <v>104</v>
      </c>
      <c r="D42" t="s">
        <v>10</v>
      </c>
      <c r="E42" t="s">
        <v>92</v>
      </c>
    </row>
    <row r="43" spans="1:5" x14ac:dyDescent="0.55000000000000004">
      <c r="A43" t="s">
        <v>105</v>
      </c>
      <c r="C43" t="s">
        <v>106</v>
      </c>
      <c r="D43" t="s">
        <v>5</v>
      </c>
      <c r="E43" t="s">
        <v>92</v>
      </c>
    </row>
    <row r="44" spans="1:5" x14ac:dyDescent="0.55000000000000004">
      <c r="A44" t="s">
        <v>107</v>
      </c>
      <c r="C44" t="s">
        <v>108</v>
      </c>
      <c r="D44" t="s">
        <v>13</v>
      </c>
      <c r="E44" t="s">
        <v>92</v>
      </c>
    </row>
    <row r="45" spans="1:5" x14ac:dyDescent="0.55000000000000004">
      <c r="A45" t="s">
        <v>109</v>
      </c>
      <c r="C45" t="s">
        <v>110</v>
      </c>
      <c r="D45" t="s">
        <v>11</v>
      </c>
      <c r="E45" t="s">
        <v>92</v>
      </c>
    </row>
    <row r="46" spans="1:5" x14ac:dyDescent="0.55000000000000004">
      <c r="A46" t="s">
        <v>111</v>
      </c>
      <c r="C46" t="s">
        <v>112</v>
      </c>
      <c r="D46" t="s">
        <v>8</v>
      </c>
      <c r="E46" t="s">
        <v>92</v>
      </c>
    </row>
    <row r="47" spans="1:5" x14ac:dyDescent="0.55000000000000004">
      <c r="A47" t="s">
        <v>113</v>
      </c>
      <c r="C47" t="s">
        <v>114</v>
      </c>
      <c r="D47" t="s">
        <v>10</v>
      </c>
      <c r="E47" t="s">
        <v>92</v>
      </c>
    </row>
    <row r="48" spans="1:5" x14ac:dyDescent="0.55000000000000004">
      <c r="A48" t="s">
        <v>115</v>
      </c>
      <c r="C48" t="s">
        <v>116</v>
      </c>
      <c r="D48" t="s">
        <v>10</v>
      </c>
      <c r="E48" t="s">
        <v>92</v>
      </c>
    </row>
    <row r="49" spans="1:5" x14ac:dyDescent="0.55000000000000004">
      <c r="A49" t="s">
        <v>117</v>
      </c>
      <c r="C49" t="s">
        <v>118</v>
      </c>
      <c r="D49" t="s">
        <v>12</v>
      </c>
    </row>
    <row r="50" spans="1:5" x14ac:dyDescent="0.55000000000000004">
      <c r="A50" t="s">
        <v>119</v>
      </c>
      <c r="C50" t="s">
        <v>120</v>
      </c>
      <c r="D50" t="s">
        <v>8</v>
      </c>
      <c r="E50" t="s">
        <v>92</v>
      </c>
    </row>
    <row r="51" spans="1:5" x14ac:dyDescent="0.55000000000000004">
      <c r="A51" t="s">
        <v>121</v>
      </c>
      <c r="C51" t="s">
        <v>122</v>
      </c>
      <c r="D51" t="s">
        <v>5</v>
      </c>
    </row>
    <row r="52" spans="1:5" x14ac:dyDescent="0.55000000000000004">
      <c r="A52" t="s">
        <v>123</v>
      </c>
      <c r="C52" t="s">
        <v>124</v>
      </c>
      <c r="D52" t="s">
        <v>13</v>
      </c>
    </row>
    <row r="53" spans="1:5" x14ac:dyDescent="0.55000000000000004">
      <c r="A53" t="s">
        <v>125</v>
      </c>
      <c r="C53" t="s">
        <v>126</v>
      </c>
      <c r="D53" t="s">
        <v>7</v>
      </c>
    </row>
    <row r="54" spans="1:5" x14ac:dyDescent="0.55000000000000004">
      <c r="A54" t="s">
        <v>127</v>
      </c>
      <c r="C54" t="s">
        <v>128</v>
      </c>
      <c r="D54" t="s">
        <v>11</v>
      </c>
    </row>
    <row r="55" spans="1:5" x14ac:dyDescent="0.55000000000000004">
      <c r="A55" t="s">
        <v>129</v>
      </c>
      <c r="C55" t="s">
        <v>130</v>
      </c>
      <c r="D55" t="s">
        <v>9</v>
      </c>
    </row>
    <row r="56" spans="1:5" x14ac:dyDescent="0.55000000000000004">
      <c r="A56" t="s">
        <v>131</v>
      </c>
      <c r="C56" t="s">
        <v>132</v>
      </c>
      <c r="D56" t="s">
        <v>6</v>
      </c>
      <c r="E56" t="s">
        <v>30</v>
      </c>
    </row>
    <row r="57" spans="1:5" x14ac:dyDescent="0.55000000000000004">
      <c r="A57" t="s">
        <v>133</v>
      </c>
      <c r="C57" t="s">
        <v>134</v>
      </c>
      <c r="D57" t="s">
        <v>10</v>
      </c>
    </row>
    <row r="58" spans="1:5" x14ac:dyDescent="0.55000000000000004">
      <c r="A58" t="s">
        <v>135</v>
      </c>
      <c r="C58" t="s">
        <v>136</v>
      </c>
      <c r="D58" t="s">
        <v>8</v>
      </c>
    </row>
    <row r="59" spans="1:5" x14ac:dyDescent="0.55000000000000004">
      <c r="A59" t="s">
        <v>137</v>
      </c>
      <c r="C59" t="s">
        <v>138</v>
      </c>
      <c r="D59" t="s">
        <v>12</v>
      </c>
    </row>
    <row r="60" spans="1:5" x14ac:dyDescent="0.55000000000000004">
      <c r="A60" t="s">
        <v>139</v>
      </c>
      <c r="C60" t="s">
        <v>140</v>
      </c>
      <c r="D60" t="s">
        <v>13</v>
      </c>
      <c r="E60" t="s">
        <v>30</v>
      </c>
    </row>
    <row r="61" spans="1:5" x14ac:dyDescent="0.55000000000000004">
      <c r="A61" t="s">
        <v>141</v>
      </c>
      <c r="C61" t="s">
        <v>142</v>
      </c>
      <c r="D61" t="s">
        <v>7</v>
      </c>
    </row>
    <row r="62" spans="1:5" x14ac:dyDescent="0.55000000000000004">
      <c r="A62" t="s">
        <v>143</v>
      </c>
      <c r="C62" t="s">
        <v>144</v>
      </c>
      <c r="D62" t="s">
        <v>5</v>
      </c>
    </row>
    <row r="63" spans="1:5" x14ac:dyDescent="0.55000000000000004">
      <c r="A63" t="s">
        <v>145</v>
      </c>
      <c r="C63" t="s">
        <v>146</v>
      </c>
      <c r="D63" t="s">
        <v>14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週間売上</vt:lpstr>
      <vt:lpstr>価格表</vt:lpstr>
      <vt:lpstr>注文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2024-04-02T11:29:50Z</dcterms:created>
  <dcterms:modified xsi:type="dcterms:W3CDTF">2024-04-02T11:29:54Z</dcterms:modified>
</cp:coreProperties>
</file>