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nabe-kent\Desktop\★編集企画\01.資格本\MOS\教材ファイル\MOS_Excel365_KAD\復習問題\"/>
    </mc:Choice>
  </mc:AlternateContent>
  <xr:revisionPtr revIDLastSave="0" documentId="13_ncr:1_{BF9E923F-6E26-4178-B92E-2258C9CA3DF7}" xr6:coauthVersionLast="47" xr6:coauthVersionMax="47" xr10:uidLastSave="{00000000-0000-0000-0000-000000000000}"/>
  <bookViews>
    <workbookView xWindow="-110" yWindow="-110" windowWidth="19420" windowHeight="10420" xr2:uid="{DEE87AA0-BBA1-486F-A663-7FE48538752D}"/>
  </bookViews>
  <sheets>
    <sheet name="１区" sheetId="1" r:id="rId1"/>
    <sheet name="２区" sheetId="2" r:id="rId2"/>
    <sheet name="３区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3" l="1"/>
  <c r="E5" i="3" s="1"/>
  <c r="E6" i="3" s="1"/>
  <c r="E7" i="3" s="1"/>
  <c r="E8" i="3" s="1"/>
  <c r="E9" i="3" s="1"/>
  <c r="E4" i="2"/>
  <c r="E5" i="2" s="1"/>
  <c r="E6" i="2" s="1"/>
  <c r="E7" i="2" s="1"/>
  <c r="E8" i="2" s="1"/>
  <c r="E9" i="2" s="1"/>
  <c r="E10" i="2" s="1"/>
  <c r="E11" i="2" s="1"/>
  <c r="E12" i="2" s="1"/>
  <c r="E4" i="1" l="1"/>
  <c r="E5" i="1" s="1"/>
  <c r="E6" i="1" s="1"/>
  <c r="E7" i="1" s="1"/>
  <c r="E8" i="1" s="1"/>
  <c r="E9" i="1" s="1"/>
  <c r="E10" i="1" s="1"/>
  <c r="E11" i="1" s="1"/>
  <c r="E12" i="1" s="1"/>
  <c r="E13" i="1" s="1"/>
</calcChain>
</file>

<file path=xl/sharedStrings.xml><?xml version="1.0" encoding="utf-8"?>
<sst xmlns="http://schemas.openxmlformats.org/spreadsheetml/2006/main" count="55" uniqueCount="25">
  <si>
    <t>月　日</t>
    <rPh sb="0" eb="1">
      <t>ゲツ</t>
    </rPh>
    <rPh sb="2" eb="3">
      <t>ニチ</t>
    </rPh>
    <phoneticPr fontId="2"/>
  </si>
  <si>
    <t>〃</t>
    <phoneticPr fontId="2"/>
  </si>
  <si>
    <t>前年度繰越金</t>
    <rPh sb="0" eb="3">
      <t>ゼンネンド</t>
    </rPh>
    <rPh sb="3" eb="6">
      <t>クリコシキン</t>
    </rPh>
    <phoneticPr fontId="2"/>
  </si>
  <si>
    <t>資源回収</t>
    <rPh sb="0" eb="4">
      <t>シゲンカイシュウ</t>
    </rPh>
    <phoneticPr fontId="2"/>
  </si>
  <si>
    <t>缶ジュース（２ケース）</t>
    <rPh sb="0" eb="1">
      <t>カン</t>
    </rPh>
    <phoneticPr fontId="2"/>
  </si>
  <si>
    <t>お茶（２ケース）</t>
    <rPh sb="1" eb="2">
      <t>チャ</t>
    </rPh>
    <phoneticPr fontId="2"/>
  </si>
  <si>
    <t>風船つり（１セット）</t>
    <rPh sb="0" eb="2">
      <t>フウセン</t>
    </rPh>
    <phoneticPr fontId="2"/>
  </si>
  <si>
    <t>スーパーボール（１セット）</t>
    <phoneticPr fontId="2"/>
  </si>
  <si>
    <t>夏祭り収益</t>
    <rPh sb="0" eb="2">
      <t>ナツマツ</t>
    </rPh>
    <rPh sb="3" eb="5">
      <t>シュウエキ</t>
    </rPh>
    <phoneticPr fontId="2"/>
  </si>
  <si>
    <t>クリスマス会用プレゼント</t>
    <rPh sb="5" eb="6">
      <t>カイ</t>
    </rPh>
    <rPh sb="6" eb="7">
      <t>ヨウ</t>
    </rPh>
    <phoneticPr fontId="2"/>
  </si>
  <si>
    <t>6年生に卒業祝い</t>
    <rPh sb="1" eb="3">
      <t>ネンセイ</t>
    </rPh>
    <rPh sb="4" eb="7">
      <t>ソツギョウイワ</t>
    </rPh>
    <phoneticPr fontId="2"/>
  </si>
  <si>
    <t>内　訳</t>
    <rPh sb="0" eb="1">
      <t>ナイ</t>
    </rPh>
    <rPh sb="2" eb="3">
      <t>ヤク</t>
    </rPh>
    <phoneticPr fontId="2"/>
  </si>
  <si>
    <t>収　入</t>
    <rPh sb="0" eb="1">
      <t>オサム</t>
    </rPh>
    <rPh sb="2" eb="3">
      <t>ニュウ</t>
    </rPh>
    <phoneticPr fontId="2"/>
  </si>
  <si>
    <t>支　出</t>
    <rPh sb="0" eb="1">
      <t>シ</t>
    </rPh>
    <rPh sb="2" eb="3">
      <t>デ</t>
    </rPh>
    <phoneticPr fontId="2"/>
  </si>
  <si>
    <t>残　高</t>
    <rPh sb="0" eb="1">
      <t>ザン</t>
    </rPh>
    <rPh sb="2" eb="3">
      <t>タカ</t>
    </rPh>
    <phoneticPr fontId="2"/>
  </si>
  <si>
    <t>合　計</t>
    <rPh sb="0" eb="1">
      <t>ゴウ</t>
    </rPh>
    <rPh sb="2" eb="3">
      <t>ケイ</t>
    </rPh>
    <phoneticPr fontId="2"/>
  </si>
  <si>
    <t>バーベキュー材料</t>
    <rPh sb="6" eb="8">
      <t>ザイリョウ</t>
    </rPh>
    <phoneticPr fontId="2"/>
  </si>
  <si>
    <t>飲み物</t>
    <rPh sb="0" eb="1">
      <t>ノ</t>
    </rPh>
    <rPh sb="2" eb="3">
      <t>モノ</t>
    </rPh>
    <phoneticPr fontId="2"/>
  </si>
  <si>
    <t>花火</t>
    <rPh sb="0" eb="2">
      <t>ハナビ</t>
    </rPh>
    <phoneticPr fontId="2"/>
  </si>
  <si>
    <t>参加費</t>
    <rPh sb="0" eb="3">
      <t>サンカヒ</t>
    </rPh>
    <phoneticPr fontId="2"/>
  </si>
  <si>
    <t>子どもみこし協賛</t>
    <rPh sb="0" eb="1">
      <t>コ</t>
    </rPh>
    <rPh sb="6" eb="8">
      <t>キョウサン</t>
    </rPh>
    <phoneticPr fontId="2"/>
  </si>
  <si>
    <t>－</t>
    <phoneticPr fontId="2"/>
  </si>
  <si>
    <t>西鶴小１区　子ども会収支報告書</t>
    <rPh sb="0" eb="3">
      <t>ニシツルショウ</t>
    </rPh>
    <rPh sb="4" eb="5">
      <t>ク</t>
    </rPh>
    <rPh sb="6" eb="7">
      <t>コ</t>
    </rPh>
    <rPh sb="9" eb="10">
      <t>カイ</t>
    </rPh>
    <rPh sb="10" eb="15">
      <t>シュウシホウコクショ</t>
    </rPh>
    <phoneticPr fontId="2"/>
  </si>
  <si>
    <t>西鶴小２区　子ども会収支報告書</t>
    <rPh sb="6" eb="7">
      <t>コ</t>
    </rPh>
    <rPh sb="9" eb="10">
      <t>カイ</t>
    </rPh>
    <rPh sb="10" eb="15">
      <t>シュウシホウコクショ</t>
    </rPh>
    <phoneticPr fontId="2"/>
  </si>
  <si>
    <t>西鶴小３区　子ども会収支報告書</t>
    <rPh sb="6" eb="7">
      <t>コ</t>
    </rPh>
    <rPh sb="9" eb="10">
      <t>カイ</t>
    </rPh>
    <rPh sb="10" eb="15">
      <t>シュウシホウコクショ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</si>
</sst>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6" fontId="0" fillId="0" borderId="1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'１区'!$C$3</c:f>
              <c:strCache>
                <c:ptCount val="1"/>
                <c:pt idx="0">
                  <c:v>収　入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'１区'!$B$4:$B$13</c:f>
              <c:strCache>
                <c:ptCount val="10"/>
                <c:pt idx="0">
                  <c:v>前年度繰越金</c:v>
                </c:pt>
                <c:pt idx="1">
                  <c:v>資源回収</c:v>
                </c:pt>
                <c:pt idx="2">
                  <c:v>缶ジュース（２ケース）</c:v>
                </c:pt>
                <c:pt idx="3">
                  <c:v>お茶（２ケース）</c:v>
                </c:pt>
                <c:pt idx="4">
                  <c:v>風船つり（１セット）</c:v>
                </c:pt>
                <c:pt idx="5">
                  <c:v>スーパーボール（１セット）</c:v>
                </c:pt>
                <c:pt idx="6">
                  <c:v>夏祭り収益</c:v>
                </c:pt>
                <c:pt idx="7">
                  <c:v>子どもみこし協賛</c:v>
                </c:pt>
                <c:pt idx="8">
                  <c:v>クリスマス会用プレゼント</c:v>
                </c:pt>
                <c:pt idx="9">
                  <c:v>6年生に卒業祝い</c:v>
                </c:pt>
              </c:strCache>
            </c:strRef>
          </c:cat>
          <c:val>
            <c:numRef>
              <c:f>'１区'!$C$4:$C$13</c:f>
              <c:numCache>
                <c:formatCode>#,##0_);[Red]\(#,##0\)</c:formatCode>
                <c:ptCount val="10"/>
                <c:pt idx="0">
                  <c:v>15006</c:v>
                </c:pt>
                <c:pt idx="1">
                  <c:v>6459</c:v>
                </c:pt>
                <c:pt idx="6">
                  <c:v>10150</c:v>
                </c:pt>
                <c:pt idx="7">
                  <c:v>68430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D-46D3-B053-FF6710D932A9}"/>
            </c:ext>
          </c:extLst>
        </c:ser>
        <c:ser>
          <c:idx val="1"/>
          <c:order val="1"/>
          <c:tx>
            <c:strRef>
              <c:f>'１区'!$D$3</c:f>
              <c:strCache>
                <c:ptCount val="1"/>
                <c:pt idx="0">
                  <c:v>支　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'１区'!$B$4:$B$13</c:f>
              <c:strCache>
                <c:ptCount val="10"/>
                <c:pt idx="0">
                  <c:v>前年度繰越金</c:v>
                </c:pt>
                <c:pt idx="1">
                  <c:v>資源回収</c:v>
                </c:pt>
                <c:pt idx="2">
                  <c:v>缶ジュース（２ケース）</c:v>
                </c:pt>
                <c:pt idx="3">
                  <c:v>お茶（２ケース）</c:v>
                </c:pt>
                <c:pt idx="4">
                  <c:v>風船つり（１セット）</c:v>
                </c:pt>
                <c:pt idx="5">
                  <c:v>スーパーボール（１セット）</c:v>
                </c:pt>
                <c:pt idx="6">
                  <c:v>夏祭り収益</c:v>
                </c:pt>
                <c:pt idx="7">
                  <c:v>子どもみこし協賛</c:v>
                </c:pt>
                <c:pt idx="8">
                  <c:v>クリスマス会用プレゼント</c:v>
                </c:pt>
                <c:pt idx="9">
                  <c:v>6年生に卒業祝い</c:v>
                </c:pt>
              </c:strCache>
            </c:strRef>
          </c:cat>
          <c:val>
            <c:numRef>
              <c:f>'１区'!$D$4:$D$13</c:f>
              <c:numCache>
                <c:formatCode>#,##0_);[Red]\(#,##0\)</c:formatCode>
                <c:ptCount val="10"/>
                <c:pt idx="2">
                  <c:v>2000</c:v>
                </c:pt>
                <c:pt idx="3">
                  <c:v>2000</c:v>
                </c:pt>
                <c:pt idx="4">
                  <c:v>972</c:v>
                </c:pt>
                <c:pt idx="5">
                  <c:v>1080</c:v>
                </c:pt>
                <c:pt idx="8">
                  <c:v>50000</c:v>
                </c:pt>
                <c:pt idx="9">
                  <c:v>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0D-46D3-B053-FF6710D93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11053088"/>
        <c:axId val="911054072"/>
      </c:barChart>
      <c:catAx>
        <c:axId val="911053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1054072"/>
        <c:crosses val="autoZero"/>
        <c:auto val="1"/>
        <c:lblAlgn val="ctr"/>
        <c:lblOffset val="100"/>
        <c:noMultiLvlLbl val="0"/>
      </c:catAx>
      <c:valAx>
        <c:axId val="911054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1105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0</xdr:colOff>
      <xdr:row>16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ABCBFF7-512A-298B-6D24-033E1660D6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2A637-B5FF-479A-895F-34AD870F00A8}">
  <dimension ref="A1:K16"/>
  <sheetViews>
    <sheetView tabSelected="1" zoomScaleNormal="100" workbookViewId="0">
      <selection sqref="A1:E1"/>
    </sheetView>
  </sheetViews>
  <sheetFormatPr defaultRowHeight="18" x14ac:dyDescent="0.55000000000000004"/>
  <cols>
    <col min="1" max="1" width="10.5" customWidth="1"/>
    <col min="2" max="2" width="27.58203125" bestFit="1" customWidth="1"/>
    <col min="3" max="5" width="10.25" customWidth="1"/>
    <col min="6" max="6" width="5.58203125" customWidth="1"/>
  </cols>
  <sheetData>
    <row r="1" spans="1:11" ht="24.75" customHeight="1" x14ac:dyDescent="0.55000000000000004">
      <c r="A1" s="11" t="s">
        <v>22</v>
      </c>
      <c r="B1" s="11"/>
      <c r="C1" s="11"/>
      <c r="D1" s="11"/>
      <c r="E1" s="11"/>
    </row>
    <row r="2" spans="1:11" ht="24.75" customHeight="1" x14ac:dyDescent="0.55000000000000004"/>
    <row r="3" spans="1:11" ht="24.75" customHeight="1" x14ac:dyDescent="0.55000000000000004">
      <c r="A3" s="8" t="s">
        <v>0</v>
      </c>
      <c r="B3" s="8" t="s">
        <v>11</v>
      </c>
      <c r="C3" s="8" t="s">
        <v>12</v>
      </c>
      <c r="D3" s="8" t="s">
        <v>13</v>
      </c>
      <c r="E3" s="8" t="s">
        <v>14</v>
      </c>
    </row>
    <row r="4" spans="1:11" ht="24.75" customHeight="1" x14ac:dyDescent="0.55000000000000004">
      <c r="A4" s="2">
        <v>43922</v>
      </c>
      <c r="B4" s="3" t="s">
        <v>2</v>
      </c>
      <c r="C4" s="4">
        <v>15006</v>
      </c>
      <c r="D4" s="4"/>
      <c r="E4" s="5">
        <f>C4</f>
        <v>15006</v>
      </c>
      <c r="I4" s="6"/>
      <c r="J4" s="6"/>
      <c r="K4" s="7"/>
    </row>
    <row r="5" spans="1:11" ht="24.75" customHeight="1" x14ac:dyDescent="0.55000000000000004">
      <c r="A5" s="2">
        <v>43949</v>
      </c>
      <c r="B5" s="3" t="s">
        <v>3</v>
      </c>
      <c r="C5" s="4">
        <v>6459</v>
      </c>
      <c r="D5" s="4"/>
      <c r="E5" s="5">
        <f>E4+C5-D5</f>
        <v>21465</v>
      </c>
      <c r="I5" s="6"/>
      <c r="J5" s="6"/>
      <c r="K5" s="7"/>
    </row>
    <row r="6" spans="1:11" ht="24.75" customHeight="1" x14ac:dyDescent="0.55000000000000004">
      <c r="A6" s="2">
        <v>44032</v>
      </c>
      <c r="B6" s="3" t="s">
        <v>4</v>
      </c>
      <c r="C6" s="4"/>
      <c r="D6" s="4">
        <v>2000</v>
      </c>
      <c r="E6" s="5">
        <f t="shared" ref="E6:E13" si="0">E5+C6-D6</f>
        <v>19465</v>
      </c>
      <c r="I6" s="6"/>
      <c r="J6" s="6"/>
    </row>
    <row r="7" spans="1:11" ht="24.75" customHeight="1" x14ac:dyDescent="0.55000000000000004">
      <c r="A7" s="1" t="s">
        <v>1</v>
      </c>
      <c r="B7" s="3" t="s">
        <v>5</v>
      </c>
      <c r="C7" s="4"/>
      <c r="D7" s="4">
        <v>2000</v>
      </c>
      <c r="E7" s="5">
        <f t="shared" si="0"/>
        <v>17465</v>
      </c>
      <c r="I7" s="6"/>
      <c r="J7" s="6"/>
    </row>
    <row r="8" spans="1:11" ht="24.75" customHeight="1" x14ac:dyDescent="0.55000000000000004">
      <c r="A8" s="1" t="s">
        <v>1</v>
      </c>
      <c r="B8" s="3" t="s">
        <v>6</v>
      </c>
      <c r="C8" s="4"/>
      <c r="D8" s="4">
        <v>972</v>
      </c>
      <c r="E8" s="5">
        <f t="shared" si="0"/>
        <v>16493</v>
      </c>
      <c r="I8" s="6"/>
      <c r="J8" s="6"/>
    </row>
    <row r="9" spans="1:11" ht="24.75" customHeight="1" x14ac:dyDescent="0.55000000000000004">
      <c r="A9" s="1" t="s">
        <v>1</v>
      </c>
      <c r="B9" s="3" t="s">
        <v>7</v>
      </c>
      <c r="C9" s="4"/>
      <c r="D9" s="4">
        <v>1080</v>
      </c>
      <c r="E9" s="5">
        <f t="shared" si="0"/>
        <v>15413</v>
      </c>
    </row>
    <row r="10" spans="1:11" ht="24.75" customHeight="1" x14ac:dyDescent="0.55000000000000004">
      <c r="A10" s="2">
        <v>44050</v>
      </c>
      <c r="B10" s="3" t="s">
        <v>8</v>
      </c>
      <c r="C10" s="4">
        <v>10150</v>
      </c>
      <c r="D10" s="4"/>
      <c r="E10" s="5">
        <f t="shared" si="0"/>
        <v>25563</v>
      </c>
    </row>
    <row r="11" spans="1:11" ht="24.75" customHeight="1" x14ac:dyDescent="0.55000000000000004">
      <c r="A11" s="2">
        <v>44114</v>
      </c>
      <c r="B11" s="3" t="s">
        <v>20</v>
      </c>
      <c r="C11" s="4">
        <v>68430</v>
      </c>
      <c r="D11" s="4"/>
      <c r="E11" s="5">
        <f t="shared" si="0"/>
        <v>93993</v>
      </c>
    </row>
    <row r="12" spans="1:11" ht="24.75" customHeight="1" x14ac:dyDescent="0.55000000000000004">
      <c r="A12" s="2">
        <v>44175</v>
      </c>
      <c r="B12" s="3" t="s">
        <v>9</v>
      </c>
      <c r="C12" s="4"/>
      <c r="D12" s="4">
        <v>50000</v>
      </c>
      <c r="E12" s="5">
        <f t="shared" si="0"/>
        <v>43993</v>
      </c>
    </row>
    <row r="13" spans="1:11" ht="24.75" customHeight="1" x14ac:dyDescent="0.55000000000000004">
      <c r="A13" s="2">
        <v>43908</v>
      </c>
      <c r="B13" s="3" t="s">
        <v>10</v>
      </c>
      <c r="C13" s="4"/>
      <c r="D13" s="4">
        <v>9200</v>
      </c>
      <c r="E13" s="5">
        <f t="shared" si="0"/>
        <v>34793</v>
      </c>
    </row>
    <row r="14" spans="1:11" ht="24.75" customHeight="1" x14ac:dyDescent="0.55000000000000004">
      <c r="A14" s="3"/>
      <c r="B14" s="3"/>
      <c r="C14" s="4"/>
      <c r="D14" s="4"/>
      <c r="E14" s="5"/>
    </row>
    <row r="15" spans="1:11" ht="24.75" customHeight="1" x14ac:dyDescent="0.55000000000000004">
      <c r="A15" s="3"/>
      <c r="B15" s="3"/>
      <c r="C15" s="4"/>
      <c r="D15" s="4"/>
      <c r="E15" s="5"/>
    </row>
    <row r="16" spans="1:11" ht="24.75" customHeight="1" x14ac:dyDescent="0.55000000000000004">
      <c r="A16" s="12" t="s">
        <v>15</v>
      </c>
      <c r="B16" s="12"/>
      <c r="C16" s="9"/>
      <c r="D16" s="9"/>
      <c r="E16" s="10" t="s">
        <v>21</v>
      </c>
    </row>
  </sheetData>
  <mergeCells count="2">
    <mergeCell ref="A1:E1"/>
    <mergeCell ref="A16:B16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1D4CA-FC43-4427-8EBF-F4912BDB0CBD}">
  <dimension ref="A1:K16"/>
  <sheetViews>
    <sheetView zoomScaleNormal="100" workbookViewId="0">
      <selection activeCell="G22" sqref="G22"/>
    </sheetView>
  </sheetViews>
  <sheetFormatPr defaultRowHeight="18" x14ac:dyDescent="0.55000000000000004"/>
  <cols>
    <col min="1" max="1" width="10.5" customWidth="1"/>
    <col min="2" max="2" width="27.58203125" bestFit="1" customWidth="1"/>
    <col min="3" max="5" width="10.25" customWidth="1"/>
  </cols>
  <sheetData>
    <row r="1" spans="1:11" ht="24.75" customHeight="1" x14ac:dyDescent="0.55000000000000004">
      <c r="A1" s="11" t="s">
        <v>23</v>
      </c>
      <c r="B1" s="11"/>
      <c r="C1" s="11"/>
      <c r="D1" s="11"/>
      <c r="E1" s="11"/>
    </row>
    <row r="2" spans="1:11" ht="24.75" customHeight="1" x14ac:dyDescent="0.55000000000000004"/>
    <row r="3" spans="1:11" ht="24.75" customHeight="1" x14ac:dyDescent="0.55000000000000004">
      <c r="A3" s="8" t="s">
        <v>0</v>
      </c>
      <c r="B3" s="8" t="s">
        <v>11</v>
      </c>
      <c r="C3" s="8" t="s">
        <v>12</v>
      </c>
      <c r="D3" s="8" t="s">
        <v>13</v>
      </c>
      <c r="E3" s="8" t="s">
        <v>14</v>
      </c>
    </row>
    <row r="4" spans="1:11" ht="24.75" customHeight="1" x14ac:dyDescent="0.55000000000000004">
      <c r="A4" s="2">
        <v>43922</v>
      </c>
      <c r="B4" s="3" t="s">
        <v>2</v>
      </c>
      <c r="C4" s="4">
        <v>20012</v>
      </c>
      <c r="D4" s="4"/>
      <c r="E4" s="5">
        <f>C4</f>
        <v>20012</v>
      </c>
      <c r="I4" s="6"/>
      <c r="J4" s="6"/>
      <c r="K4" s="7"/>
    </row>
    <row r="5" spans="1:11" ht="24.75" customHeight="1" x14ac:dyDescent="0.55000000000000004">
      <c r="A5" s="2">
        <v>43949</v>
      </c>
      <c r="B5" s="3" t="s">
        <v>3</v>
      </c>
      <c r="C5" s="4">
        <v>5800</v>
      </c>
      <c r="D5" s="4"/>
      <c r="E5" s="5">
        <f>E4+C5-D5</f>
        <v>25812</v>
      </c>
      <c r="I5" s="6"/>
      <c r="J5" s="6"/>
      <c r="K5" s="7"/>
    </row>
    <row r="6" spans="1:11" ht="24.75" customHeight="1" x14ac:dyDescent="0.55000000000000004">
      <c r="A6" s="2">
        <v>44032</v>
      </c>
      <c r="B6" s="3" t="s">
        <v>16</v>
      </c>
      <c r="C6" s="4"/>
      <c r="D6" s="4">
        <v>10000</v>
      </c>
      <c r="E6" s="5">
        <f t="shared" ref="E6:E12" si="0">E5+C6-D6</f>
        <v>15812</v>
      </c>
      <c r="I6" s="6"/>
      <c r="J6" s="6"/>
    </row>
    <row r="7" spans="1:11" ht="24.75" customHeight="1" x14ac:dyDescent="0.55000000000000004">
      <c r="A7" s="1" t="s">
        <v>1</v>
      </c>
      <c r="B7" s="3" t="s">
        <v>17</v>
      </c>
      <c r="C7" s="4"/>
      <c r="D7" s="4">
        <v>4590</v>
      </c>
      <c r="E7" s="5">
        <f t="shared" si="0"/>
        <v>11222</v>
      </c>
      <c r="I7" s="6"/>
      <c r="J7" s="6"/>
    </row>
    <row r="8" spans="1:11" ht="24.75" customHeight="1" x14ac:dyDescent="0.55000000000000004">
      <c r="A8" s="1" t="s">
        <v>1</v>
      </c>
      <c r="B8" s="3" t="s">
        <v>18</v>
      </c>
      <c r="C8" s="4"/>
      <c r="D8" s="4">
        <v>5500</v>
      </c>
      <c r="E8" s="5">
        <f t="shared" si="0"/>
        <v>5722</v>
      </c>
      <c r="I8" s="6"/>
      <c r="J8" s="6"/>
    </row>
    <row r="9" spans="1:11" ht="24.75" customHeight="1" x14ac:dyDescent="0.55000000000000004">
      <c r="A9" s="1" t="s">
        <v>1</v>
      </c>
      <c r="B9" s="3" t="s">
        <v>19</v>
      </c>
      <c r="C9" s="4">
        <v>20000</v>
      </c>
      <c r="D9" s="4"/>
      <c r="E9" s="5">
        <f t="shared" si="0"/>
        <v>25722</v>
      </c>
    </row>
    <row r="10" spans="1:11" ht="24.75" customHeight="1" x14ac:dyDescent="0.55000000000000004">
      <c r="A10" s="2">
        <v>44114</v>
      </c>
      <c r="B10" s="3" t="s">
        <v>20</v>
      </c>
      <c r="C10" s="4">
        <v>15500</v>
      </c>
      <c r="D10" s="4"/>
      <c r="E10" s="5">
        <f t="shared" si="0"/>
        <v>41222</v>
      </c>
    </row>
    <row r="11" spans="1:11" ht="24.75" customHeight="1" x14ac:dyDescent="0.55000000000000004">
      <c r="A11" s="2">
        <v>44175</v>
      </c>
      <c r="B11" s="3" t="s">
        <v>9</v>
      </c>
      <c r="C11" s="4"/>
      <c r="D11" s="4">
        <v>35800</v>
      </c>
      <c r="E11" s="5">
        <f t="shared" si="0"/>
        <v>5422</v>
      </c>
    </row>
    <row r="12" spans="1:11" ht="24.75" customHeight="1" x14ac:dyDescent="0.55000000000000004">
      <c r="A12" s="2">
        <v>43908</v>
      </c>
      <c r="B12" s="3" t="s">
        <v>10</v>
      </c>
      <c r="C12" s="4"/>
      <c r="D12" s="4">
        <v>5000</v>
      </c>
      <c r="E12" s="5">
        <f t="shared" si="0"/>
        <v>422</v>
      </c>
    </row>
    <row r="13" spans="1:11" ht="24.75" customHeight="1" x14ac:dyDescent="0.55000000000000004">
      <c r="A13" s="2"/>
      <c r="B13" s="3"/>
      <c r="C13" s="4"/>
      <c r="D13" s="4"/>
      <c r="E13" s="5"/>
    </row>
    <row r="14" spans="1:11" ht="24.75" customHeight="1" x14ac:dyDescent="0.55000000000000004">
      <c r="A14" s="3"/>
      <c r="B14" s="3"/>
      <c r="C14" s="4"/>
      <c r="D14" s="4"/>
      <c r="E14" s="5"/>
    </row>
    <row r="15" spans="1:11" ht="24.75" customHeight="1" x14ac:dyDescent="0.55000000000000004">
      <c r="A15" s="3"/>
      <c r="B15" s="3"/>
      <c r="C15" s="4"/>
      <c r="D15" s="4"/>
      <c r="E15" s="5"/>
    </row>
    <row r="16" spans="1:11" ht="24.75" customHeight="1" x14ac:dyDescent="0.55000000000000004">
      <c r="A16" s="12" t="s">
        <v>15</v>
      </c>
      <c r="B16" s="12"/>
      <c r="C16" s="9"/>
      <c r="D16" s="9"/>
      <c r="E16" s="10" t="s">
        <v>21</v>
      </c>
    </row>
  </sheetData>
  <mergeCells count="2">
    <mergeCell ref="A1:E1"/>
    <mergeCell ref="A16:B1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45E68-CC9E-4035-B0DF-66F066A70CDD}">
  <dimension ref="A1:K16"/>
  <sheetViews>
    <sheetView zoomScaleNormal="100" workbookViewId="0">
      <selection activeCell="B23" sqref="B23"/>
    </sheetView>
  </sheetViews>
  <sheetFormatPr defaultRowHeight="18" x14ac:dyDescent="0.55000000000000004"/>
  <cols>
    <col min="1" max="1" width="10.5" customWidth="1"/>
    <col min="2" max="2" width="27.58203125" bestFit="1" customWidth="1"/>
    <col min="3" max="5" width="10.25" customWidth="1"/>
  </cols>
  <sheetData>
    <row r="1" spans="1:11" ht="24.75" customHeight="1" x14ac:dyDescent="0.55000000000000004">
      <c r="A1" s="11" t="s">
        <v>24</v>
      </c>
      <c r="B1" s="11"/>
      <c r="C1" s="11"/>
      <c r="D1" s="11"/>
      <c r="E1" s="11"/>
    </row>
    <row r="2" spans="1:11" ht="24.75" customHeight="1" x14ac:dyDescent="0.55000000000000004"/>
    <row r="3" spans="1:11" ht="24.75" customHeight="1" x14ac:dyDescent="0.55000000000000004">
      <c r="A3" s="8" t="s">
        <v>0</v>
      </c>
      <c r="B3" s="8" t="s">
        <v>11</v>
      </c>
      <c r="C3" s="8" t="s">
        <v>12</v>
      </c>
      <c r="D3" s="8" t="s">
        <v>13</v>
      </c>
      <c r="E3" s="8" t="s">
        <v>14</v>
      </c>
    </row>
    <row r="4" spans="1:11" ht="24.75" customHeight="1" x14ac:dyDescent="0.55000000000000004">
      <c r="A4" s="2">
        <v>43922</v>
      </c>
      <c r="B4" s="3" t="s">
        <v>2</v>
      </c>
      <c r="C4" s="4">
        <v>6502</v>
      </c>
      <c r="D4" s="4"/>
      <c r="E4" s="5">
        <f>C4</f>
        <v>6502</v>
      </c>
      <c r="I4" s="6"/>
      <c r="J4" s="6"/>
      <c r="K4" s="7"/>
    </row>
    <row r="5" spans="1:11" ht="24.75" customHeight="1" x14ac:dyDescent="0.55000000000000004">
      <c r="A5" s="2">
        <v>43949</v>
      </c>
      <c r="B5" s="3" t="s">
        <v>3</v>
      </c>
      <c r="C5" s="4">
        <v>3200</v>
      </c>
      <c r="D5" s="4"/>
      <c r="E5" s="5">
        <f>E4+C5-D5</f>
        <v>9702</v>
      </c>
      <c r="I5" s="6"/>
      <c r="J5" s="6"/>
      <c r="K5" s="7"/>
    </row>
    <row r="6" spans="1:11" ht="24.75" customHeight="1" x14ac:dyDescent="0.55000000000000004">
      <c r="A6" s="2">
        <v>44050</v>
      </c>
      <c r="B6" s="3" t="s">
        <v>8</v>
      </c>
      <c r="C6" s="4">
        <v>7500</v>
      </c>
      <c r="D6" s="4"/>
      <c r="E6" s="5">
        <f t="shared" ref="E6:E9" si="0">E5+C6-D6</f>
        <v>17202</v>
      </c>
      <c r="I6" s="6"/>
      <c r="J6" s="6"/>
    </row>
    <row r="7" spans="1:11" ht="24.75" customHeight="1" x14ac:dyDescent="0.55000000000000004">
      <c r="A7" s="2">
        <v>44114</v>
      </c>
      <c r="B7" s="3" t="s">
        <v>20</v>
      </c>
      <c r="C7" s="4">
        <v>24500</v>
      </c>
      <c r="D7" s="4"/>
      <c r="E7" s="5">
        <f t="shared" si="0"/>
        <v>41702</v>
      </c>
      <c r="I7" s="6"/>
      <c r="J7" s="6"/>
    </row>
    <row r="8" spans="1:11" ht="24.75" customHeight="1" x14ac:dyDescent="0.55000000000000004">
      <c r="A8" s="2">
        <v>44175</v>
      </c>
      <c r="B8" s="3" t="s">
        <v>9</v>
      </c>
      <c r="C8" s="4"/>
      <c r="D8" s="4">
        <v>24500</v>
      </c>
      <c r="E8" s="5">
        <f t="shared" si="0"/>
        <v>17202</v>
      </c>
      <c r="I8" s="6"/>
      <c r="J8" s="6"/>
    </row>
    <row r="9" spans="1:11" ht="24.75" customHeight="1" x14ac:dyDescent="0.55000000000000004">
      <c r="A9" s="2">
        <v>43908</v>
      </c>
      <c r="B9" s="3" t="s">
        <v>10</v>
      </c>
      <c r="C9" s="4"/>
      <c r="D9" s="4">
        <v>9200</v>
      </c>
      <c r="E9" s="5">
        <f t="shared" si="0"/>
        <v>8002</v>
      </c>
    </row>
    <row r="10" spans="1:11" ht="24.75" customHeight="1" x14ac:dyDescent="0.55000000000000004">
      <c r="A10" s="2"/>
      <c r="B10" s="3"/>
      <c r="C10" s="4"/>
      <c r="D10" s="4"/>
      <c r="E10" s="5"/>
    </row>
    <row r="11" spans="1:11" ht="24.75" customHeight="1" x14ac:dyDescent="0.55000000000000004">
      <c r="A11" s="2"/>
      <c r="B11" s="3"/>
      <c r="C11" s="4"/>
      <c r="D11" s="4"/>
      <c r="E11" s="5"/>
    </row>
    <row r="12" spans="1:11" ht="24.75" customHeight="1" x14ac:dyDescent="0.55000000000000004">
      <c r="A12" s="2"/>
      <c r="B12" s="3"/>
      <c r="C12" s="4"/>
      <c r="D12" s="4"/>
      <c r="E12" s="5"/>
    </row>
    <row r="13" spans="1:11" ht="24.75" customHeight="1" x14ac:dyDescent="0.55000000000000004">
      <c r="A13" s="2"/>
      <c r="B13" s="3"/>
      <c r="C13" s="4"/>
      <c r="D13" s="4"/>
      <c r="E13" s="5"/>
    </row>
    <row r="14" spans="1:11" ht="24.75" customHeight="1" x14ac:dyDescent="0.55000000000000004">
      <c r="A14" s="3"/>
      <c r="B14" s="3"/>
      <c r="C14" s="4"/>
      <c r="D14" s="4"/>
      <c r="E14" s="5"/>
    </row>
    <row r="15" spans="1:11" ht="24.75" customHeight="1" x14ac:dyDescent="0.55000000000000004">
      <c r="A15" s="3"/>
      <c r="B15" s="3"/>
      <c r="C15" s="4"/>
      <c r="D15" s="4"/>
      <c r="E15" s="5"/>
    </row>
    <row r="16" spans="1:11" ht="24.75" customHeight="1" x14ac:dyDescent="0.55000000000000004">
      <c r="A16" s="12" t="s">
        <v>15</v>
      </c>
      <c r="B16" s="12"/>
      <c r="C16" s="9"/>
      <c r="D16" s="9"/>
      <c r="E16" s="10" t="s">
        <v>21</v>
      </c>
    </row>
  </sheetData>
  <mergeCells count="2">
    <mergeCell ref="A1:E1"/>
    <mergeCell ref="A16:B16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１区</vt:lpstr>
      <vt:lpstr>２区</vt:lpstr>
      <vt:lpstr>３区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</dc:creator>
  <cp:lastModifiedBy>渡辺　健太</cp:lastModifiedBy>
  <dcterms:created xsi:type="dcterms:W3CDTF">2020-06-16T05:15:35Z</dcterms:created>
  <dcterms:modified xsi:type="dcterms:W3CDTF">2024-04-02T11:19:55Z</dcterms:modified>
</cp:coreProperties>
</file>