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B68C3AF2-4CBF-47C2-9FB9-6D9216077F29}" xr6:coauthVersionLast="47" xr6:coauthVersionMax="47" xr10:uidLastSave="{00000000-0000-0000-0000-000000000000}"/>
  <bookViews>
    <workbookView xWindow="28680" yWindow="-120" windowWidth="29040" windowHeight="15840" xr2:uid="{7B0AAE1D-C54B-4E2E-AA53-1E1507B5C8C7}"/>
  </bookViews>
  <sheets>
    <sheet name="容量" sheetId="1" r:id="rId1"/>
    <sheet name="連絡先" sheetId="2" r:id="rId2"/>
    <sheet name="通話履歴" sheetId="3" r:id="rId3"/>
    <sheet name="利用状況" sheetId="4" r:id="rId4"/>
    <sheet name="料金" sheetId="5" r:id="rId5"/>
  </sheets>
  <definedNames>
    <definedName name="_xlchart.v1.0" hidden="1">利用状況!$A$4:$A$13</definedName>
    <definedName name="_xlchart.v1.1" hidden="1">利用状況!$B$3</definedName>
    <definedName name="_xlchart.v1.2" hidden="1">利用状況!$B$4:$B$13</definedName>
    <definedName name="税率">料金!$C$11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  <c r="E8" i="5"/>
  <c r="C8" i="5"/>
</calcChain>
</file>

<file path=xl/sharedStrings.xml><?xml version="1.0" encoding="utf-8"?>
<sst xmlns="http://schemas.openxmlformats.org/spreadsheetml/2006/main" count="163" uniqueCount="96">
  <si>
    <t>スマホ　ストレージ容量</t>
    <rPh sb="9" eb="11">
      <t>ヨウリョウ</t>
    </rPh>
    <phoneticPr fontId="1"/>
  </si>
  <si>
    <t>システム</t>
    <phoneticPr fontId="1"/>
  </si>
  <si>
    <t>ドキュメント</t>
    <phoneticPr fontId="1"/>
  </si>
  <si>
    <t>写真</t>
    <rPh sb="0" eb="2">
      <t>シャシン</t>
    </rPh>
    <phoneticPr fontId="1"/>
  </si>
  <si>
    <t>音楽</t>
    <rPh sb="0" eb="2">
      <t>オンガク</t>
    </rPh>
    <phoneticPr fontId="1"/>
  </si>
  <si>
    <t>動画</t>
    <rPh sb="0" eb="2">
      <t>ドウガ</t>
    </rPh>
    <phoneticPr fontId="1"/>
  </si>
  <si>
    <t>アプリ</t>
    <phoneticPr fontId="1"/>
  </si>
  <si>
    <t>空き</t>
    <rPh sb="0" eb="1">
      <t>ア</t>
    </rPh>
    <phoneticPr fontId="1"/>
  </si>
  <si>
    <t>用途</t>
    <rPh sb="0" eb="2">
      <t>ヨウト</t>
    </rPh>
    <phoneticPr fontId="1"/>
  </si>
  <si>
    <t>使用量</t>
    <rPh sb="0" eb="3">
      <t>シヨウリョウ</t>
    </rPh>
    <phoneticPr fontId="1"/>
  </si>
  <si>
    <t>スマホ　連絡先</t>
    <rPh sb="4" eb="7">
      <t>レンラクサキ</t>
    </rPh>
    <phoneticPr fontId="1"/>
  </si>
  <si>
    <t>氏名</t>
    <rPh sb="0" eb="2">
      <t>シメイ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</si>
  <si>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</si>
  <si>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</si>
  <si>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分類</t>
    <rPh sb="0" eb="2">
      <t>ブンルイ</t>
    </rPh>
    <phoneticPr fontId="1"/>
  </si>
  <si>
    <t>勤務先</t>
    <rPh sb="0" eb="3">
      <t>キンムサキ</t>
    </rPh>
    <phoneticPr fontId="1"/>
  </si>
  <si>
    <t>田中菜々子</t>
  </si>
  <si>
    <t>鈴木太郎</t>
  </si>
  <si>
    <t>渡辺美咲</t>
  </si>
  <si>
    <t>小林健太</t>
  </si>
  <si>
    <t>高橋愛子</t>
  </si>
  <si>
    <t>伊藤大和</t>
  </si>
  <si>
    <t>山本真由美</t>
  </si>
  <si>
    <t>中村光輝</t>
  </si>
  <si>
    <t>木村美和</t>
  </si>
  <si>
    <t>加藤啓太</t>
  </si>
  <si>
    <t>佐藤真紀</t>
  </si>
  <si>
    <t>井上優一</t>
  </si>
  <si>
    <t>山田莉子</t>
  </si>
  <si>
    <t>清水浩太</t>
  </si>
  <si>
    <t>松本茜</t>
  </si>
  <si>
    <t>斎藤駿</t>
  </si>
  <si>
    <t>中野美穂</t>
  </si>
  <si>
    <t>小川大翔</t>
  </si>
  <si>
    <t>藤田さくら</t>
  </si>
  <si>
    <t>090-1234-56xx</t>
  </si>
  <si>
    <t>090-9876-54xx</t>
  </si>
  <si>
    <t>090-2345-67xx</t>
  </si>
  <si>
    <t>090-8765-43xx</t>
  </si>
  <si>
    <t>090-3456-78xx</t>
  </si>
  <si>
    <t>090-6543-21xx</t>
  </si>
  <si>
    <t>090-4321-09xx</t>
  </si>
  <si>
    <t>090-7890-12xx</t>
  </si>
  <si>
    <t>090-2109-87xx</t>
  </si>
  <si>
    <t>090-5678-90xx</t>
  </si>
  <si>
    <t>090-5432-10xx</t>
  </si>
  <si>
    <t>tanaka@example1.com</t>
  </si>
  <si>
    <t>suzuki@example2.net</t>
  </si>
  <si>
    <t>watanabe@sample3.org</t>
  </si>
  <si>
    <t>kobayashi@random4.co</t>
  </si>
  <si>
    <t>takahashi@test5.io</t>
  </si>
  <si>
    <t>ito@example6.net</t>
  </si>
  <si>
    <t>yamamoto@sample7.co</t>
  </si>
  <si>
    <t>nakamura@random8.org</t>
  </si>
  <si>
    <t>kimura@example9.io</t>
  </si>
  <si>
    <t>kato@random10.com</t>
  </si>
  <si>
    <t>sato@random11.net</t>
  </si>
  <si>
    <t>inoue@example12.co</t>
  </si>
  <si>
    <t>yamada@sample13.org</t>
  </si>
  <si>
    <t>shimizu@random14.io</t>
  </si>
  <si>
    <t>matsumoto@example15.net</t>
  </si>
  <si>
    <t>saito@random16.co</t>
  </si>
  <si>
    <t>nakano@test17.org</t>
  </si>
  <si>
    <t>ogawa@sample18.com</t>
  </si>
  <si>
    <t>fujita@random19.io</t>
  </si>
  <si>
    <t>仕事</t>
  </si>
  <si>
    <t>友人</t>
  </si>
  <si>
    <t>同級生</t>
  </si>
  <si>
    <t>親族</t>
  </si>
  <si>
    <t>ネオテック株式会社</t>
  </si>
  <si>
    <t>クリエイティフィ株式会社</t>
  </si>
  <si>
    <t>ビジョンコンサルト有限会社</t>
  </si>
  <si>
    <t>グローソリューションズ株式会社</t>
  </si>
  <si>
    <t>インテリビズ株式会社</t>
  </si>
  <si>
    <t>日時</t>
    <rPh sb="0" eb="2">
      <t>ニチジ</t>
    </rPh>
    <phoneticPr fontId="1"/>
  </si>
  <si>
    <t>時刻</t>
    <rPh sb="0" eb="2">
      <t>ジコク</t>
    </rPh>
    <phoneticPr fontId="1"/>
  </si>
  <si>
    <t>発着信歴</t>
    <rPh sb="0" eb="3">
      <t>ハッチャクシン</t>
    </rPh>
    <rPh sb="3" eb="4">
      <t>レキ</t>
    </rPh>
    <phoneticPr fontId="1"/>
  </si>
  <si>
    <t>通話先</t>
    <rPh sb="0" eb="3">
      <t>ツウワサキ</t>
    </rPh>
    <phoneticPr fontId="1"/>
  </si>
  <si>
    <t>着信</t>
    <rPh sb="0" eb="2">
      <t>チャクシン</t>
    </rPh>
    <phoneticPr fontId="1"/>
  </si>
  <si>
    <t>発信</t>
    <rPh sb="0" eb="2">
      <t>ハッシン</t>
    </rPh>
    <phoneticPr fontId="1"/>
  </si>
  <si>
    <t>不在着信</t>
    <rPh sb="0" eb="4">
      <t>フザイチャクシン</t>
    </rPh>
    <phoneticPr fontId="1"/>
  </si>
  <si>
    <t>データ利用状況</t>
    <rPh sb="3" eb="7">
      <t>リヨウジョウキョウ</t>
    </rPh>
    <phoneticPr fontId="1"/>
  </si>
  <si>
    <t>データ使用量(GB)</t>
    <rPh sb="3" eb="6">
      <t>シヨウリョウ</t>
    </rPh>
    <phoneticPr fontId="1"/>
  </si>
  <si>
    <t>電話履歴</t>
    <rPh sb="0" eb="2">
      <t>デンワ</t>
    </rPh>
    <rPh sb="2" eb="4">
      <t>リレキ</t>
    </rPh>
    <phoneticPr fontId="1"/>
  </si>
  <si>
    <t>通話件数：</t>
    <rPh sb="0" eb="2">
      <t>ツウワ</t>
    </rPh>
    <rPh sb="2" eb="4">
      <t>ケンスウ</t>
    </rPh>
    <phoneticPr fontId="1"/>
  </si>
  <si>
    <t>４月</t>
    <rPh sb="1" eb="2">
      <t>ガツ</t>
    </rPh>
    <phoneticPr fontId="1"/>
  </si>
  <si>
    <t>５月</t>
  </si>
  <si>
    <t>６月</t>
  </si>
  <si>
    <t>基本料金</t>
    <rPh sb="0" eb="4">
      <t>キホンリョウキン</t>
    </rPh>
    <phoneticPr fontId="1"/>
  </si>
  <si>
    <t>通話料金</t>
    <rPh sb="0" eb="4">
      <t>ツウワリョウキン</t>
    </rPh>
    <phoneticPr fontId="1"/>
  </si>
  <si>
    <t>データ追加料</t>
    <rPh sb="3" eb="6">
      <t>ツイカリョウ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</si>
  <si>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</si>
  <si>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</si>
  <si>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</si>
  <si>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(税別)</t>
    <rPh sb="1" eb="3">
      <t>ゼイベツ</t>
    </rPh>
    <phoneticPr fontId="1"/>
  </si>
  <si>
    <t>料金一覧表</t>
    <rPh sb="0" eb="2">
      <t>リョウキン</t>
    </rPh>
    <rPh sb="2" eb="5">
      <t>イチランヒョウ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</si>
</sst>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rgb="FF0070C0"/>
      <name val="游ゴシック"/>
      <family val="3"/>
      <charset val="128"/>
      <scheme val="minor"/>
    </font>
    <font>
      <b/>
      <sz val="20"/>
      <color rgb="FF00B050"/>
      <name val="游ゴシック"/>
      <family val="3"/>
      <charset val="128"/>
      <scheme val="minor"/>
    </font>
    <font>
      <b/>
      <sz val="20"/>
      <color rgb="FFFF0000"/>
      <name val="游ゴシック"/>
      <family val="3"/>
      <charset val="128"/>
      <scheme val="minor"/>
    </font>
    <font>
      <b/>
      <sz val="20"/>
      <color theme="5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rgb="FF37415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/>
      </bottom>
      <diagonal/>
    </border>
    <border>
      <left/>
      <right/>
      <top/>
      <bottom style="medium">
        <color theme="9" tint="-0.249977111117893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56" fontId="0" fillId="0" borderId="0" xfId="0" applyNumberFormat="1">
      <alignment vertical="center"/>
    </xf>
    <xf numFmtId="20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2" xfId="0" applyBorder="1" applyAlignment="1">
      <alignment horizontal="right" vertical="center"/>
    </xf>
    <xf numFmtId="0" fontId="0" fillId="0" borderId="2" xfId="0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0" fontId="7" fillId="0" borderId="3" xfId="0" applyFont="1" applyBorder="1" applyAlignment="1">
      <alignment horizontal="right" vertical="center"/>
    </xf>
    <xf numFmtId="9" fontId="0" fillId="0" borderId="3" xfId="0" applyNumberFormat="1" applyBorder="1">
      <alignment vertical="center"/>
    </xf>
    <xf numFmtId="38" fontId="0" fillId="0" borderId="1" xfId="1" applyFont="1" applyFill="1" applyBorder="1">
      <alignment vertical="center"/>
    </xf>
    <xf numFmtId="0" fontId="9" fillId="2" borderId="1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7">
    <dxf>
      <alignment horizontal="left" vertical="center" textRotation="0" wrapText="0" relativeIndent="1" justifyLastLine="0" shrinkToFit="0" readingOrder="0"/>
    </dxf>
    <dxf>
      <numFmt numFmtId="25" formatCode="h:mm"/>
    </dxf>
    <dxf>
      <numFmt numFmtId="47" formatCode="m&quot;月&quot;d&quot;日&quot;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スマホ使用量</a:t>
            </a:r>
            <a:r>
              <a:rPr lang="en-US" altLang="ja-JP"/>
              <a:t>(256GB)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容量!$A$4</c:f>
              <c:strCache>
                <c:ptCount val="1"/>
                <c:pt idx="0">
                  <c:v>システム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容量!$B$3</c:f>
              <c:strCache>
                <c:ptCount val="1"/>
                <c:pt idx="0">
                  <c:v>使用量</c:v>
                </c:pt>
              </c:strCache>
            </c:strRef>
          </c:cat>
          <c:val>
            <c:numRef>
              <c:f>容量!$B$4</c:f>
              <c:numCache>
                <c:formatCode>General</c:formatCode>
                <c:ptCount val="1"/>
                <c:pt idx="0">
                  <c:v>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6F-4E64-B03E-283CB3C516FE}"/>
            </c:ext>
          </c:extLst>
        </c:ser>
        <c:ser>
          <c:idx val="1"/>
          <c:order val="1"/>
          <c:tx>
            <c:strRef>
              <c:f>容量!$A$5</c:f>
              <c:strCache>
                <c:ptCount val="1"/>
                <c:pt idx="0">
                  <c:v>アプリ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容量!$B$3</c:f>
              <c:strCache>
                <c:ptCount val="1"/>
                <c:pt idx="0">
                  <c:v>使用量</c:v>
                </c:pt>
              </c:strCache>
            </c:strRef>
          </c:cat>
          <c:val>
            <c:numRef>
              <c:f>容量!$B$5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6F-4E64-B03E-283CB3C516FE}"/>
            </c:ext>
          </c:extLst>
        </c:ser>
        <c:ser>
          <c:idx val="2"/>
          <c:order val="2"/>
          <c:tx>
            <c:strRef>
              <c:f>容量!$A$6</c:f>
              <c:strCache>
                <c:ptCount val="1"/>
                <c:pt idx="0">
                  <c:v>ドキュメント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容量!$B$3</c:f>
              <c:strCache>
                <c:ptCount val="1"/>
                <c:pt idx="0">
                  <c:v>使用量</c:v>
                </c:pt>
              </c:strCache>
            </c:strRef>
          </c:cat>
          <c:val>
            <c:numRef>
              <c:f>容量!$B$6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6F-4E64-B03E-283CB3C516FE}"/>
            </c:ext>
          </c:extLst>
        </c:ser>
        <c:ser>
          <c:idx val="3"/>
          <c:order val="3"/>
          <c:tx>
            <c:strRef>
              <c:f>容量!$A$7</c:f>
              <c:strCache>
                <c:ptCount val="1"/>
                <c:pt idx="0">
                  <c:v>写真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容量!$B$3</c:f>
              <c:strCache>
                <c:ptCount val="1"/>
                <c:pt idx="0">
                  <c:v>使用量</c:v>
                </c:pt>
              </c:strCache>
            </c:strRef>
          </c:cat>
          <c:val>
            <c:numRef>
              <c:f>容量!$B$7</c:f>
              <c:numCache>
                <c:formatCode>General</c:formatCode>
                <c:ptCount val="1"/>
                <c:pt idx="0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E6F-4E64-B03E-283CB3C516FE}"/>
            </c:ext>
          </c:extLst>
        </c:ser>
        <c:ser>
          <c:idx val="4"/>
          <c:order val="4"/>
          <c:tx>
            <c:strRef>
              <c:f>容量!$A$8</c:f>
              <c:strCache>
                <c:ptCount val="1"/>
                <c:pt idx="0">
                  <c:v>音楽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容量!$B$3</c:f>
              <c:strCache>
                <c:ptCount val="1"/>
                <c:pt idx="0">
                  <c:v>使用量</c:v>
                </c:pt>
              </c:strCache>
            </c:strRef>
          </c:cat>
          <c:val>
            <c:numRef>
              <c:f>容量!$B$8</c:f>
              <c:numCache>
                <c:formatCode>General</c:formatCode>
                <c:ptCount val="1"/>
                <c:pt idx="0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E6F-4E64-B03E-283CB3C516FE}"/>
            </c:ext>
          </c:extLst>
        </c:ser>
        <c:ser>
          <c:idx val="5"/>
          <c:order val="5"/>
          <c:tx>
            <c:strRef>
              <c:f>容量!$A$9</c:f>
              <c:strCache>
                <c:ptCount val="1"/>
                <c:pt idx="0">
                  <c:v>動画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容量!$B$3</c:f>
              <c:strCache>
                <c:ptCount val="1"/>
                <c:pt idx="0">
                  <c:v>使用量</c:v>
                </c:pt>
              </c:strCache>
            </c:strRef>
          </c:cat>
          <c:val>
            <c:numRef>
              <c:f>容量!$B$9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E6F-4E64-B03E-283CB3C516FE}"/>
            </c:ext>
          </c:extLst>
        </c:ser>
        <c:ser>
          <c:idx val="6"/>
          <c:order val="6"/>
          <c:tx>
            <c:strRef>
              <c:f>容量!$A$10</c:f>
              <c:strCache>
                <c:ptCount val="1"/>
                <c:pt idx="0">
                  <c:v>空き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容量!$B$3</c:f>
              <c:strCache>
                <c:ptCount val="1"/>
                <c:pt idx="0">
                  <c:v>使用量</c:v>
                </c:pt>
              </c:strCache>
            </c:strRef>
          </c:cat>
          <c:val>
            <c:numRef>
              <c:f>容量!$B$10</c:f>
              <c:numCache>
                <c:formatCode>General</c:formatCode>
                <c:ptCount val="1"/>
                <c:pt idx="0">
                  <c:v>65.5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B-495A-B396-5F9600CB3C7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100"/>
        <c:axId val="826860160"/>
        <c:axId val="826859176"/>
      </c:barChart>
      <c:catAx>
        <c:axId val="826860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26859176"/>
        <c:crosses val="autoZero"/>
        <c:auto val="1"/>
        <c:lblAlgn val="ctr"/>
        <c:lblOffset val="100"/>
        <c:noMultiLvlLbl val="0"/>
      </c:catAx>
      <c:valAx>
        <c:axId val="826859176"/>
        <c:scaling>
          <c:orientation val="minMax"/>
          <c:max val="260"/>
          <c:min val="0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826860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plotArea>
      <cx:plotAreaRegion>
        <cx:series layoutId="waterfall" uniqueId="{B4B80532-2317-4BAB-9214-86E71DC067E5}">
          <cx:tx>
            <cx:txData>
              <cx:f>_xlchart.v1.1</cx:f>
              <cx:v>データ使用量(GB)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4761</xdr:colOff>
      <xdr:row>1</xdr:row>
      <xdr:rowOff>238124</xdr:rowOff>
    </xdr:from>
    <xdr:to>
      <xdr:col>13</xdr:col>
      <xdr:colOff>0</xdr:colOff>
      <xdr:row>10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BC61D4F-A45C-8AB5-8FBC-D89CE93441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12</xdr:col>
      <xdr:colOff>0</xdr:colOff>
      <xdr:row>16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919825B8-D68E-B9C2-671E-FB799D4B9B2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38475" y="638175"/>
              <a:ext cx="5915025" cy="3200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9EBA7C-AC70-4DB6-8FB7-FA4F22846491}" name="ストレージ容量" displayName="ストレージ容量" ref="A3:B10" headerRowDxfId="6">
  <autoFilter ref="A3:B10" xr:uid="{2B9EBA7C-AC70-4DB6-8FB7-FA4F22846491}">
    <filterColumn colId="0" hiddenButton="1"/>
    <filterColumn colId="1" hiddenButton="1"/>
  </autoFilter>
  <tableColumns count="2">
    <tableColumn id="1" xr3:uid="{5DC25DD0-29AA-43CD-91D5-970E6BD206A2}" name="用途" totalsRowLabel="集計" dataDxfId="5" totalsRowDxfId="4"/>
    <tableColumn id="2" xr3:uid="{9EBC4A2B-DA1C-444F-9AB0-05D02C639B80}" name="使用量" totalsRowFunction="sum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5C4E157-58C1-428E-B543-B85B3F43644A}" name="履歴" displayName="履歴" ref="A3:D26" totalsRowShown="0" headerRowDxfId="3">
  <autoFilter ref="A3:D26" xr:uid="{B5C4E157-58C1-428E-B543-B85B3F43644A}"/>
  <tableColumns count="4">
    <tableColumn id="1" xr3:uid="{C7AE9ADA-0B5D-4CD7-B36F-D0AC82F3CDB6}" name="日時" dataDxfId="2"/>
    <tableColumn id="2" xr3:uid="{CFCBFD39-9E1B-47A9-8F50-3EC0B74B9883}" name="時刻" dataDxfId="1"/>
    <tableColumn id="3" xr3:uid="{7580249B-A4D2-4DC3-9FFC-2A3B5946AF57}" name="通話先" dataDxfId="0"/>
    <tableColumn id="4" xr3:uid="{5D7D6037-72A5-4CFE-B8A7-B77B0421A23B}" name="発着信歴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E8CF5-78D4-49A3-A20E-F70713C3D0BD}">
  <dimension ref="A1:K10"/>
  <sheetViews>
    <sheetView tabSelected="1" workbookViewId="0"/>
  </sheetViews>
  <sheetFormatPr defaultRowHeight="18" x14ac:dyDescent="0.55000000000000004"/>
  <cols>
    <col min="1" max="1" width="20.58203125" customWidth="1"/>
    <col min="2" max="2" width="15.58203125" customWidth="1"/>
  </cols>
  <sheetData>
    <row r="1" spans="1:11" ht="32.5" x14ac:dyDescent="0.55000000000000004">
      <c r="A1" s="8" t="s">
        <v>0</v>
      </c>
    </row>
    <row r="3" spans="1:11" x14ac:dyDescent="0.55000000000000004">
      <c r="A3" s="2" t="s">
        <v>8</v>
      </c>
      <c r="B3" s="2" t="s">
        <v>9</v>
      </c>
      <c r="E3" s="1"/>
      <c r="F3" s="1"/>
      <c r="G3" s="1"/>
      <c r="H3" s="1"/>
      <c r="I3" s="1"/>
      <c r="J3" s="1"/>
      <c r="K3" s="1"/>
    </row>
    <row r="4" spans="1:11" x14ac:dyDescent="0.55000000000000004">
      <c r="A4" s="1" t="s">
        <v>1</v>
      </c>
      <c r="B4">
        <v>10.5</v>
      </c>
    </row>
    <row r="5" spans="1:11" x14ac:dyDescent="0.55000000000000004">
      <c r="A5" s="1" t="s">
        <v>6</v>
      </c>
      <c r="B5">
        <v>30</v>
      </c>
    </row>
    <row r="6" spans="1:11" x14ac:dyDescent="0.55000000000000004">
      <c r="A6" s="1" t="s">
        <v>2</v>
      </c>
      <c r="B6">
        <v>10</v>
      </c>
    </row>
    <row r="7" spans="1:11" x14ac:dyDescent="0.55000000000000004">
      <c r="A7" s="1" t="s">
        <v>3</v>
      </c>
      <c r="B7">
        <v>56</v>
      </c>
    </row>
    <row r="8" spans="1:11" x14ac:dyDescent="0.55000000000000004">
      <c r="A8" s="1" t="s">
        <v>4</v>
      </c>
      <c r="B8">
        <v>34</v>
      </c>
    </row>
    <row r="9" spans="1:11" x14ac:dyDescent="0.55000000000000004">
      <c r="A9" s="1" t="s">
        <v>5</v>
      </c>
      <c r="B9">
        <v>50</v>
      </c>
    </row>
    <row r="10" spans="1:11" x14ac:dyDescent="0.55000000000000004">
      <c r="A10" s="1" t="s">
        <v>7</v>
      </c>
      <c r="B10">
        <v>65.5</v>
      </c>
    </row>
  </sheetData>
  <phoneticPr fontId="1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51228-D5CB-4D74-8769-D226F930CC6D}">
  <dimension ref="A1:E23"/>
  <sheetViews>
    <sheetView workbookViewId="0"/>
  </sheetViews>
  <sheetFormatPr defaultColWidth="9.08203125" defaultRowHeight="18" x14ac:dyDescent="0.55000000000000004"/>
  <cols>
    <col min="1" max="1" width="15.58203125" style="15" customWidth="1"/>
    <col min="2" max="2" width="19" style="15" customWidth="1"/>
    <col min="3" max="3" width="26.75" style="15" bestFit="1" customWidth="1"/>
    <col min="4" max="4" width="15.58203125" style="15" customWidth="1"/>
    <col min="5" max="5" width="31.58203125" style="15" bestFit="1" customWidth="1"/>
    <col min="6" max="16384" width="9.08203125" style="15"/>
  </cols>
  <sheetData>
    <row r="1" spans="1:5" ht="32.5" x14ac:dyDescent="0.55000000000000004">
      <c r="A1" s="9" t="s">
        <v>10</v>
      </c>
    </row>
    <row r="3" spans="1:5" x14ac:dyDescent="0.55000000000000004">
      <c r="A3" s="16" t="s">
        <v>11</v>
      </c>
      <c r="B3" s="16" t="s">
        <v>12</v>
      </c>
      <c r="C3" s="16" t="s">
        <v>13</v>
      </c>
      <c r="D3" s="16" t="s">
        <v>14</v>
      </c>
      <c r="E3" s="16" t="s">
        <v>15</v>
      </c>
    </row>
    <row r="4" spans="1:5" ht="20" x14ac:dyDescent="0.55000000000000004">
      <c r="A4" s="15" t="s">
        <v>16</v>
      </c>
      <c r="B4" s="17" t="s">
        <v>35</v>
      </c>
      <c r="C4" s="15" t="s">
        <v>46</v>
      </c>
      <c r="D4" s="15" t="s">
        <v>65</v>
      </c>
      <c r="E4" s="15" t="s">
        <v>69</v>
      </c>
    </row>
    <row r="5" spans="1:5" ht="20" x14ac:dyDescent="0.55000000000000004">
      <c r="A5" s="15" t="s">
        <v>17</v>
      </c>
      <c r="B5" s="17" t="s">
        <v>36</v>
      </c>
      <c r="C5" s="15" t="s">
        <v>47</v>
      </c>
      <c r="D5" s="15" t="s">
        <v>65</v>
      </c>
      <c r="E5" s="15" t="s">
        <v>70</v>
      </c>
    </row>
    <row r="6" spans="1:5" ht="20" x14ac:dyDescent="0.55000000000000004">
      <c r="A6" s="15" t="s">
        <v>18</v>
      </c>
      <c r="B6" s="17" t="s">
        <v>37</v>
      </c>
      <c r="C6" s="15" t="s">
        <v>48</v>
      </c>
      <c r="D6" s="15" t="s">
        <v>67</v>
      </c>
    </row>
    <row r="7" spans="1:5" ht="20" x14ac:dyDescent="0.55000000000000004">
      <c r="A7" s="15" t="s">
        <v>19</v>
      </c>
      <c r="B7" s="17" t="s">
        <v>38</v>
      </c>
      <c r="C7" s="15" t="s">
        <v>49</v>
      </c>
      <c r="D7" s="15" t="s">
        <v>68</v>
      </c>
    </row>
    <row r="8" spans="1:5" ht="20" x14ac:dyDescent="0.55000000000000004">
      <c r="A8" s="15" t="s">
        <v>20</v>
      </c>
      <c r="B8" s="17" t="s">
        <v>39</v>
      </c>
      <c r="C8" s="15" t="s">
        <v>50</v>
      </c>
      <c r="D8" s="15" t="s">
        <v>66</v>
      </c>
    </row>
    <row r="9" spans="1:5" ht="20" x14ac:dyDescent="0.55000000000000004">
      <c r="A9" s="15" t="s">
        <v>21</v>
      </c>
      <c r="B9" s="17" t="s">
        <v>40</v>
      </c>
      <c r="C9" s="15" t="s">
        <v>51</v>
      </c>
      <c r="D9" s="15" t="s">
        <v>66</v>
      </c>
    </row>
    <row r="10" spans="1:5" ht="20" x14ac:dyDescent="0.55000000000000004">
      <c r="A10" s="15" t="s">
        <v>22</v>
      </c>
      <c r="B10" s="17" t="s">
        <v>41</v>
      </c>
      <c r="C10" s="15" t="s">
        <v>52</v>
      </c>
      <c r="D10" s="15" t="s">
        <v>67</v>
      </c>
    </row>
    <row r="11" spans="1:5" ht="20" x14ac:dyDescent="0.55000000000000004">
      <c r="A11" s="15" t="s">
        <v>23</v>
      </c>
      <c r="B11" s="17" t="s">
        <v>42</v>
      </c>
      <c r="C11" s="15" t="s">
        <v>53</v>
      </c>
      <c r="D11" s="15" t="s">
        <v>67</v>
      </c>
    </row>
    <row r="12" spans="1:5" ht="20" x14ac:dyDescent="0.55000000000000004">
      <c r="A12" s="15" t="s">
        <v>24</v>
      </c>
      <c r="B12" s="17" t="s">
        <v>43</v>
      </c>
      <c r="C12" s="15" t="s">
        <v>54</v>
      </c>
      <c r="D12" s="15" t="s">
        <v>65</v>
      </c>
      <c r="E12" s="15" t="s">
        <v>71</v>
      </c>
    </row>
    <row r="13" spans="1:5" ht="20" x14ac:dyDescent="0.55000000000000004">
      <c r="A13" s="15" t="s">
        <v>25</v>
      </c>
      <c r="B13" s="17" t="s">
        <v>44</v>
      </c>
      <c r="C13" s="15" t="s">
        <v>55</v>
      </c>
      <c r="D13" s="15" t="s">
        <v>66</v>
      </c>
    </row>
    <row r="14" spans="1:5" ht="20" x14ac:dyDescent="0.55000000000000004">
      <c r="A14" s="15" t="s">
        <v>26</v>
      </c>
      <c r="B14" s="17" t="s">
        <v>38</v>
      </c>
      <c r="C14" s="15" t="s">
        <v>56</v>
      </c>
      <c r="D14" s="15" t="s">
        <v>66</v>
      </c>
    </row>
    <row r="15" spans="1:5" ht="20" x14ac:dyDescent="0.55000000000000004">
      <c r="A15" s="15" t="s">
        <v>27</v>
      </c>
      <c r="B15" s="17" t="s">
        <v>45</v>
      </c>
      <c r="C15" s="15" t="s">
        <v>57</v>
      </c>
      <c r="D15" s="15" t="s">
        <v>67</v>
      </c>
    </row>
    <row r="16" spans="1:5" ht="20" x14ac:dyDescent="0.55000000000000004">
      <c r="A16" s="15" t="s">
        <v>28</v>
      </c>
      <c r="B16" s="17" t="s">
        <v>43</v>
      </c>
      <c r="C16" s="15" t="s">
        <v>58</v>
      </c>
      <c r="D16" s="15" t="s">
        <v>65</v>
      </c>
      <c r="E16" s="15" t="s">
        <v>72</v>
      </c>
    </row>
    <row r="17" spans="1:5" ht="20" x14ac:dyDescent="0.55000000000000004">
      <c r="A17" s="15" t="s">
        <v>29</v>
      </c>
      <c r="B17" s="17" t="s">
        <v>44</v>
      </c>
      <c r="C17" s="15" t="s">
        <v>59</v>
      </c>
      <c r="D17" s="15" t="s">
        <v>66</v>
      </c>
    </row>
    <row r="18" spans="1:5" ht="20" x14ac:dyDescent="0.55000000000000004">
      <c r="A18" s="15" t="s">
        <v>30</v>
      </c>
      <c r="B18" s="17" t="s">
        <v>39</v>
      </c>
      <c r="C18" s="15" t="s">
        <v>60</v>
      </c>
      <c r="D18" s="15" t="s">
        <v>67</v>
      </c>
    </row>
    <row r="19" spans="1:5" ht="20" x14ac:dyDescent="0.55000000000000004">
      <c r="A19" s="15" t="s">
        <v>31</v>
      </c>
      <c r="B19" s="17" t="s">
        <v>40</v>
      </c>
      <c r="C19" s="15" t="s">
        <v>61</v>
      </c>
      <c r="D19" s="15" t="s">
        <v>68</v>
      </c>
    </row>
    <row r="20" spans="1:5" ht="20" x14ac:dyDescent="0.55000000000000004">
      <c r="A20" s="15" t="s">
        <v>32</v>
      </c>
      <c r="B20" s="17" t="s">
        <v>41</v>
      </c>
      <c r="C20" s="15" t="s">
        <v>62</v>
      </c>
      <c r="D20" s="15" t="s">
        <v>65</v>
      </c>
      <c r="E20" s="15" t="s">
        <v>73</v>
      </c>
    </row>
    <row r="21" spans="1:5" ht="20" x14ac:dyDescent="0.55000000000000004">
      <c r="A21" s="15" t="s">
        <v>33</v>
      </c>
      <c r="B21" s="17" t="s">
        <v>42</v>
      </c>
      <c r="C21" s="15" t="s">
        <v>63</v>
      </c>
      <c r="D21" s="15" t="s">
        <v>66</v>
      </c>
    </row>
    <row r="22" spans="1:5" ht="20" x14ac:dyDescent="0.55000000000000004">
      <c r="A22" s="15" t="s">
        <v>34</v>
      </c>
      <c r="B22" s="17" t="s">
        <v>35</v>
      </c>
      <c r="C22" s="15" t="s">
        <v>64</v>
      </c>
      <c r="D22" s="15" t="s">
        <v>67</v>
      </c>
    </row>
    <row r="23" spans="1:5" ht="20" x14ac:dyDescent="0.55000000000000004">
      <c r="B23" s="17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4AF6-93F8-4BE4-8D79-2B1700E6D7BC}">
  <dimension ref="A1:G26"/>
  <sheetViews>
    <sheetView workbookViewId="0"/>
  </sheetViews>
  <sheetFormatPr defaultRowHeight="18" x14ac:dyDescent="0.55000000000000004"/>
  <cols>
    <col min="1" max="2" width="15.58203125" customWidth="1"/>
    <col min="3" max="3" width="20.58203125" customWidth="1"/>
    <col min="4" max="4" width="15.58203125" customWidth="1"/>
    <col min="6" max="7" width="15.58203125" customWidth="1"/>
  </cols>
  <sheetData>
    <row r="1" spans="1:7" ht="32.5" x14ac:dyDescent="0.55000000000000004">
      <c r="A1" s="10" t="s">
        <v>83</v>
      </c>
    </row>
    <row r="3" spans="1:7" ht="18.5" thickBot="1" x14ac:dyDescent="0.6">
      <c r="A3" s="2" t="s">
        <v>74</v>
      </c>
      <c r="B3" s="2" t="s">
        <v>75</v>
      </c>
      <c r="C3" s="2" t="s">
        <v>77</v>
      </c>
      <c r="D3" s="2" t="s">
        <v>76</v>
      </c>
      <c r="F3" s="13" t="s">
        <v>84</v>
      </c>
      <c r="G3" s="14"/>
    </row>
    <row r="4" spans="1:7" ht="18.5" thickTop="1" x14ac:dyDescent="0.55000000000000004">
      <c r="A4" s="3">
        <v>45017</v>
      </c>
      <c r="B4" s="4">
        <v>0.41944444444444445</v>
      </c>
      <c r="C4" s="12" t="s">
        <v>24</v>
      </c>
      <c r="D4" t="s">
        <v>78</v>
      </c>
    </row>
    <row r="5" spans="1:7" x14ac:dyDescent="0.55000000000000004">
      <c r="A5" s="3">
        <v>45017</v>
      </c>
      <c r="B5" s="4">
        <v>0.64097222222222217</v>
      </c>
      <c r="C5" s="12" t="s">
        <v>25</v>
      </c>
      <c r="D5" t="s">
        <v>78</v>
      </c>
    </row>
    <row r="6" spans="1:7" x14ac:dyDescent="0.55000000000000004">
      <c r="A6" s="3">
        <v>45017</v>
      </c>
      <c r="B6" s="4">
        <v>0.84583333333333333</v>
      </c>
      <c r="C6" s="12" t="s">
        <v>26</v>
      </c>
      <c r="D6" t="s">
        <v>79</v>
      </c>
    </row>
    <row r="7" spans="1:7" x14ac:dyDescent="0.55000000000000004">
      <c r="A7" s="3">
        <v>45018</v>
      </c>
      <c r="B7" s="4">
        <v>0.73333333333333339</v>
      </c>
      <c r="C7" s="12" t="s">
        <v>27</v>
      </c>
      <c r="D7" t="s">
        <v>80</v>
      </c>
    </row>
    <row r="8" spans="1:7" x14ac:dyDescent="0.55000000000000004">
      <c r="A8" s="3">
        <v>45019</v>
      </c>
      <c r="B8" s="4">
        <v>0.41388888888888892</v>
      </c>
      <c r="C8" s="12" t="s">
        <v>26</v>
      </c>
      <c r="D8" t="s">
        <v>78</v>
      </c>
    </row>
    <row r="9" spans="1:7" x14ac:dyDescent="0.55000000000000004">
      <c r="A9" s="3">
        <v>45019</v>
      </c>
      <c r="B9" s="4">
        <v>0.50763888888888886</v>
      </c>
      <c r="C9" s="12" t="s">
        <v>27</v>
      </c>
      <c r="D9" t="s">
        <v>79</v>
      </c>
    </row>
    <row r="10" spans="1:7" x14ac:dyDescent="0.55000000000000004">
      <c r="A10" s="3">
        <v>45020</v>
      </c>
      <c r="B10" s="4">
        <v>0.41250000000000003</v>
      </c>
      <c r="C10" s="12" t="s">
        <v>24</v>
      </c>
      <c r="D10" t="s">
        <v>78</v>
      </c>
    </row>
    <row r="11" spans="1:7" x14ac:dyDescent="0.55000000000000004">
      <c r="A11" s="3">
        <v>45020</v>
      </c>
      <c r="B11" s="4">
        <v>0.41805555555555557</v>
      </c>
      <c r="C11" s="12" t="s">
        <v>31</v>
      </c>
      <c r="D11" t="s">
        <v>80</v>
      </c>
    </row>
    <row r="12" spans="1:7" x14ac:dyDescent="0.55000000000000004">
      <c r="A12" s="3">
        <v>45020</v>
      </c>
      <c r="B12" s="4">
        <v>0.73888888888888893</v>
      </c>
      <c r="C12" s="12" t="s">
        <v>32</v>
      </c>
      <c r="D12" t="s">
        <v>78</v>
      </c>
    </row>
    <row r="13" spans="1:7" x14ac:dyDescent="0.55000000000000004">
      <c r="A13" s="3">
        <v>45020</v>
      </c>
      <c r="B13" s="4">
        <v>0.79583333333333339</v>
      </c>
      <c r="C13" s="12" t="s">
        <v>22</v>
      </c>
      <c r="D13" t="s">
        <v>79</v>
      </c>
    </row>
    <row r="14" spans="1:7" x14ac:dyDescent="0.55000000000000004">
      <c r="A14" s="3">
        <v>45021</v>
      </c>
      <c r="B14" s="4">
        <v>0.43194444444444446</v>
      </c>
      <c r="C14" s="12" t="s">
        <v>31</v>
      </c>
      <c r="D14" t="s">
        <v>79</v>
      </c>
    </row>
    <row r="15" spans="1:7" x14ac:dyDescent="0.55000000000000004">
      <c r="A15" s="3">
        <v>45021</v>
      </c>
      <c r="B15" s="4">
        <v>0.53888888888888886</v>
      </c>
      <c r="C15" s="12" t="s">
        <v>24</v>
      </c>
      <c r="D15" t="s">
        <v>80</v>
      </c>
    </row>
    <row r="16" spans="1:7" x14ac:dyDescent="0.55000000000000004">
      <c r="A16" s="3">
        <v>45021</v>
      </c>
      <c r="B16" s="4">
        <v>0.65347222222222223</v>
      </c>
      <c r="C16" s="12" t="s">
        <v>22</v>
      </c>
      <c r="D16" t="s">
        <v>78</v>
      </c>
    </row>
    <row r="17" spans="1:4" x14ac:dyDescent="0.55000000000000004">
      <c r="A17" s="3">
        <v>45022</v>
      </c>
      <c r="B17" s="4">
        <v>0.48819444444444443</v>
      </c>
      <c r="C17" s="12" t="s">
        <v>27</v>
      </c>
      <c r="D17" t="s">
        <v>78</v>
      </c>
    </row>
    <row r="18" spans="1:4" x14ac:dyDescent="0.55000000000000004">
      <c r="A18" s="3">
        <v>45023</v>
      </c>
      <c r="B18" s="4">
        <v>0.40416666666666662</v>
      </c>
      <c r="C18" s="12" t="s">
        <v>26</v>
      </c>
      <c r="D18" t="s">
        <v>80</v>
      </c>
    </row>
    <row r="19" spans="1:4" x14ac:dyDescent="0.55000000000000004">
      <c r="A19" s="3">
        <v>45023</v>
      </c>
      <c r="B19" s="4">
        <v>0.41805555555555557</v>
      </c>
      <c r="C19" s="12" t="s">
        <v>31</v>
      </c>
      <c r="D19" t="s">
        <v>79</v>
      </c>
    </row>
    <row r="20" spans="1:4" x14ac:dyDescent="0.55000000000000004">
      <c r="A20" s="3">
        <v>45023</v>
      </c>
      <c r="B20" s="4">
        <v>0.53819444444444442</v>
      </c>
      <c r="C20" s="12" t="s">
        <v>24</v>
      </c>
      <c r="D20" t="s">
        <v>78</v>
      </c>
    </row>
    <row r="21" spans="1:4" x14ac:dyDescent="0.55000000000000004">
      <c r="A21" s="3">
        <v>45024</v>
      </c>
      <c r="B21" s="4">
        <v>0.41875000000000001</v>
      </c>
      <c r="C21" s="12" t="s">
        <v>31</v>
      </c>
      <c r="D21" t="s">
        <v>78</v>
      </c>
    </row>
    <row r="22" spans="1:4" x14ac:dyDescent="0.55000000000000004">
      <c r="A22" s="3">
        <v>45025</v>
      </c>
      <c r="B22" s="4">
        <v>0.53611111111111109</v>
      </c>
      <c r="C22" s="12" t="s">
        <v>26</v>
      </c>
      <c r="D22" t="s">
        <v>80</v>
      </c>
    </row>
    <row r="23" spans="1:4" x14ac:dyDescent="0.55000000000000004">
      <c r="A23" s="3">
        <v>45025</v>
      </c>
      <c r="B23" s="4">
        <v>0.62569444444444444</v>
      </c>
      <c r="C23" s="12" t="s">
        <v>22</v>
      </c>
      <c r="D23" t="s">
        <v>79</v>
      </c>
    </row>
    <row r="24" spans="1:4" x14ac:dyDescent="0.55000000000000004">
      <c r="A24" s="3">
        <v>45026</v>
      </c>
      <c r="B24" s="4">
        <v>0.39305555555555555</v>
      </c>
      <c r="C24" s="12" t="s">
        <v>27</v>
      </c>
      <c r="D24" t="s">
        <v>78</v>
      </c>
    </row>
    <row r="25" spans="1:4" x14ac:dyDescent="0.55000000000000004">
      <c r="A25" s="3">
        <v>45026</v>
      </c>
      <c r="B25" s="4">
        <v>0.66736111111111107</v>
      </c>
      <c r="C25" s="12" t="s">
        <v>26</v>
      </c>
      <c r="D25" t="s">
        <v>79</v>
      </c>
    </row>
    <row r="26" spans="1:4" x14ac:dyDescent="0.55000000000000004">
      <c r="A26" s="3">
        <v>45026</v>
      </c>
      <c r="B26" s="4">
        <v>0.89097222222222217</v>
      </c>
      <c r="C26" s="12" t="s">
        <v>26</v>
      </c>
      <c r="D26" t="s">
        <v>79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6065C-6BC0-4697-8F26-7B169C8363F8}">
  <dimension ref="A1:B18"/>
  <sheetViews>
    <sheetView workbookViewId="0"/>
  </sheetViews>
  <sheetFormatPr defaultRowHeight="18" x14ac:dyDescent="0.55000000000000004"/>
  <cols>
    <col min="1" max="1" width="10.58203125" customWidth="1"/>
    <col min="2" max="2" width="20.58203125" customWidth="1"/>
  </cols>
  <sheetData>
    <row r="1" spans="1:2" ht="32.5" x14ac:dyDescent="0.55000000000000004">
      <c r="A1" s="11" t="s">
        <v>81</v>
      </c>
    </row>
    <row r="3" spans="1:2" x14ac:dyDescent="0.55000000000000004">
      <c r="A3" s="5" t="s">
        <v>74</v>
      </c>
      <c r="B3" s="5" t="s">
        <v>82</v>
      </c>
    </row>
    <row r="4" spans="1:2" x14ac:dyDescent="0.55000000000000004">
      <c r="A4" s="6">
        <v>45017</v>
      </c>
      <c r="B4" s="7">
        <v>0.54</v>
      </c>
    </row>
    <row r="5" spans="1:2" x14ac:dyDescent="0.55000000000000004">
      <c r="A5" s="6">
        <v>45018</v>
      </c>
      <c r="B5" s="7">
        <v>1.26</v>
      </c>
    </row>
    <row r="6" spans="1:2" x14ac:dyDescent="0.55000000000000004">
      <c r="A6" s="6">
        <v>45019</v>
      </c>
      <c r="B6" s="7">
        <v>1.56</v>
      </c>
    </row>
    <row r="7" spans="1:2" x14ac:dyDescent="0.55000000000000004">
      <c r="A7" s="6">
        <v>45020</v>
      </c>
      <c r="B7" s="7">
        <v>2.41</v>
      </c>
    </row>
    <row r="8" spans="1:2" x14ac:dyDescent="0.55000000000000004">
      <c r="A8" s="6">
        <v>45021</v>
      </c>
      <c r="B8" s="7">
        <v>0.65</v>
      </c>
    </row>
    <row r="9" spans="1:2" x14ac:dyDescent="0.55000000000000004">
      <c r="A9" s="6">
        <v>45022</v>
      </c>
      <c r="B9" s="7">
        <v>1.23</v>
      </c>
    </row>
    <row r="10" spans="1:2" x14ac:dyDescent="0.55000000000000004">
      <c r="A10" s="6">
        <v>45023</v>
      </c>
      <c r="B10" s="7">
        <v>2.0099999999999998</v>
      </c>
    </row>
    <row r="11" spans="1:2" x14ac:dyDescent="0.55000000000000004">
      <c r="A11" s="6">
        <v>45024</v>
      </c>
      <c r="B11" s="7">
        <v>0.78</v>
      </c>
    </row>
    <row r="12" spans="1:2" x14ac:dyDescent="0.55000000000000004">
      <c r="A12" s="6">
        <v>45025</v>
      </c>
      <c r="B12" s="7">
        <v>2.38</v>
      </c>
    </row>
    <row r="13" spans="1:2" x14ac:dyDescent="0.55000000000000004">
      <c r="A13" s="6">
        <v>45026</v>
      </c>
      <c r="B13" s="7">
        <v>1.22</v>
      </c>
    </row>
    <row r="14" spans="1:2" x14ac:dyDescent="0.55000000000000004">
      <c r="A14" s="3"/>
    </row>
    <row r="15" spans="1:2" x14ac:dyDescent="0.55000000000000004">
      <c r="A15" s="3"/>
    </row>
    <row r="16" spans="1:2" x14ac:dyDescent="0.55000000000000004">
      <c r="A16" s="3"/>
    </row>
    <row r="17" spans="1:1" x14ac:dyDescent="0.55000000000000004">
      <c r="A17" s="3"/>
    </row>
    <row r="18" spans="1:1" x14ac:dyDescent="0.55000000000000004">
      <c r="A18" s="3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8C7DA-539E-4AD0-8CD1-75DDC2502318}">
  <dimension ref="A1:E11"/>
  <sheetViews>
    <sheetView workbookViewId="0"/>
  </sheetViews>
  <sheetFormatPr defaultRowHeight="18" x14ac:dyDescent="0.55000000000000004"/>
  <cols>
    <col min="2" max="2" width="16.75" customWidth="1"/>
    <col min="3" max="5" width="15.58203125" customWidth="1"/>
  </cols>
  <sheetData>
    <row r="1" spans="1:5" ht="32.5" x14ac:dyDescent="0.55000000000000004">
      <c r="A1" s="8" t="s">
        <v>95</v>
      </c>
    </row>
    <row r="2" spans="1:5" ht="21" customHeight="1" x14ac:dyDescent="0.55000000000000004">
      <c r="A2" s="8"/>
    </row>
    <row r="3" spans="1:5" ht="21" customHeight="1" x14ac:dyDescent="0.55000000000000004">
      <c r="B3" s="20"/>
      <c r="E3" s="1" t="s">
        <v>94</v>
      </c>
    </row>
    <row r="4" spans="1:5" ht="21" customHeight="1" x14ac:dyDescent="0.55000000000000004">
      <c r="B4" s="24"/>
      <c r="C4" s="25" t="s">
        <v>85</v>
      </c>
      <c r="D4" s="25" t="s">
        <v>86</v>
      </c>
      <c r="E4" s="25" t="s">
        <v>87</v>
      </c>
    </row>
    <row r="5" spans="1:5" ht="21" customHeight="1" x14ac:dyDescent="0.55000000000000004">
      <c r="B5" s="19" t="s">
        <v>88</v>
      </c>
      <c r="C5" s="23">
        <v>3000</v>
      </c>
      <c r="D5" s="23">
        <v>3000</v>
      </c>
      <c r="E5" s="23">
        <v>3000</v>
      </c>
    </row>
    <row r="6" spans="1:5" ht="21" customHeight="1" x14ac:dyDescent="0.55000000000000004">
      <c r="B6" s="19" t="s">
        <v>89</v>
      </c>
      <c r="C6" s="23">
        <v>2430</v>
      </c>
      <c r="D6" s="23">
        <v>1300</v>
      </c>
      <c r="E6" s="23">
        <v>2300</v>
      </c>
    </row>
    <row r="7" spans="1:5" ht="21" customHeight="1" x14ac:dyDescent="0.55000000000000004">
      <c r="B7" s="19" t="s">
        <v>90</v>
      </c>
      <c r="C7" s="23">
        <v>500</v>
      </c>
      <c r="D7" s="23">
        <v>0</v>
      </c>
      <c r="E7" s="23">
        <v>1000</v>
      </c>
    </row>
    <row r="8" spans="1:5" ht="21" customHeight="1" x14ac:dyDescent="0.55000000000000004">
      <c r="B8" s="18" t="s">
        <v>91</v>
      </c>
      <c r="C8" s="23">
        <f>SUM(C5:C7)</f>
        <v>5930</v>
      </c>
      <c r="D8" s="23">
        <f t="shared" ref="D8:E8" si="0">SUM(D5:D7)</f>
        <v>4300</v>
      </c>
      <c r="E8" s="23">
        <f t="shared" si="0"/>
        <v>6300</v>
      </c>
    </row>
    <row r="9" spans="1:5" ht="21" customHeight="1" x14ac:dyDescent="0.55000000000000004">
      <c r="B9" s="19" t="s">
        <v>92</v>
      </c>
      <c r="C9" s="23"/>
      <c r="D9" s="23"/>
      <c r="E9" s="23"/>
    </row>
    <row r="10" spans="1:5" ht="21" customHeight="1" x14ac:dyDescent="0.55000000000000004"/>
    <row r="11" spans="1:5" ht="21" customHeight="1" thickBot="1" x14ac:dyDescent="0.6">
      <c r="B11" s="21" t="s">
        <v>93</v>
      </c>
      <c r="C11" s="22">
        <v>0.1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容量</vt:lpstr>
      <vt:lpstr>連絡先</vt:lpstr>
      <vt:lpstr>通話履歴</vt:lpstr>
      <vt:lpstr>利用状況</vt:lpstr>
      <vt:lpstr>料金</vt:lpstr>
      <vt:lpstr>税率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2024-04-02T11:28:47Z</dcterms:created>
  <dcterms:modified xsi:type="dcterms:W3CDTF">2024-04-02T11:28:50Z</dcterms:modified>
</cp:coreProperties>
</file>