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F1E53804-A770-45D8-A5E0-AD288731292B}" xr6:coauthVersionLast="47" xr6:coauthVersionMax="47" xr10:uidLastSave="{00000000-0000-0000-0000-000000000000}"/>
  <bookViews>
    <workbookView xWindow="-110" yWindow="-110" windowWidth="19420" windowHeight="10420" activeTab="3" xr2:uid="{B2099CA2-8EFC-4326-BA84-E064228F35E7}"/>
  </bookViews>
  <sheets>
    <sheet name="生産台数" sheetId="2" r:id="rId1"/>
    <sheet name="原価計算" sheetId="1" r:id="rId2"/>
    <sheet name="販売台数" sheetId="3" r:id="rId3"/>
    <sheet name="報告書" sheetId="4" r:id="rId4"/>
  </sheets>
  <definedNames>
    <definedName name="_xlchart.v1.0" hidden="1">原価計算!$B$4:$B$9</definedName>
    <definedName name="_xlchart.v1.1" hidden="1">原価計算!$C$3</definedName>
    <definedName name="_xlchart.v1.2" hidden="1">原価計算!$C$4:$C$9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4" l="1"/>
</calcChain>
</file>

<file path=xl/sharedStrings.xml><?xml version="1.0" encoding="utf-8"?>
<sst xmlns="http://schemas.openxmlformats.org/spreadsheetml/2006/main" count="18" uniqueCount="15">
  <si>
    <t>日付</t>
  </si>
  <si>
    <t>原価計算表</t>
    <rPh sb="0" eb="5">
      <t>ゲンカケイサンヒョウ</t>
    </rPh>
    <phoneticPr fontId="6"/>
  </si>
  <si>
    <t>アルミニウム</t>
    <phoneticPr fontId="6"/>
  </si>
  <si>
    <t>接着剤</t>
  </si>
  <si>
    <t>マグネシウム</t>
    <phoneticPr fontId="6"/>
  </si>
  <si>
    <t>プラスチック　ポリ塩化ビニル</t>
    <rPh sb="9" eb="11">
      <t>エンカ</t>
    </rPh>
    <phoneticPr fontId="6"/>
  </si>
  <si>
    <t>プラスチック　ポリエチレン</t>
    <phoneticPr fontId="6"/>
  </si>
  <si>
    <t>製品(型番TEQW11291)</t>
    <rPh sb="3" eb="5">
      <t>カタバン</t>
    </rPh>
    <phoneticPr fontId="6"/>
  </si>
  <si>
    <t>原材料</t>
    <rPh sb="0" eb="3">
      <t>ゲンザイリョウ</t>
    </rPh>
    <phoneticPr fontId="6"/>
  </si>
  <si>
    <t>生産台数</t>
    <rPh sb="0" eb="4">
      <t>セイサンダイスウ</t>
    </rPh>
    <phoneticPr fontId="5"/>
  </si>
  <si>
    <t>販売台数</t>
    <rPh sb="0" eb="2">
      <t>ハンバイ</t>
    </rPh>
    <rPh sb="2" eb="4">
      <t>ダイスウ</t>
    </rPh>
    <phoneticPr fontId="6"/>
  </si>
  <si>
    <t>生産台数</t>
    <rPh sb="0" eb="2">
      <t>セイサン</t>
    </rPh>
    <rPh sb="2" eb="4">
      <t>ダイスウ</t>
    </rPh>
    <phoneticPr fontId="6"/>
  </si>
  <si>
    <t>販売台数報告書</t>
    <rPh sb="0" eb="4">
      <t>ハンバイダイスウ</t>
    </rPh>
    <rPh sb="4" eb="7">
      <t>ホウコクショ</t>
    </rPh>
    <phoneticPr fontId="6"/>
  </si>
  <si>
    <t>平　均</t>
    <rPh sb="0" eb="1">
      <t>ヒラ</t>
    </rPh>
    <rPh sb="2" eb="3">
      <t>ヒトシ</t>
    </rPh>
    <phoneticPr fontId="5"/>
  </si>
  <si>
    <t>合　計</t>
    <rPh sb="0" eb="1">
      <t>ゴウ</t>
    </rPh>
    <rPh sb="2" eb="3">
      <t>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</si>
</sst>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m&quot;月&quot;d&quot;日&quot;;@"/>
    <numFmt numFmtId="177" formatCode="0_ "/>
    <numFmt numFmtId="178" formatCode="d&quot;日&quot;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3" tint="-0.24994659260841701"/>
      <name val="Meiryo UI"/>
      <family val="2"/>
    </font>
    <font>
      <b/>
      <sz val="14"/>
      <color theme="0"/>
      <name val="Meiryo UI"/>
      <family val="3"/>
      <charset val="128"/>
    </font>
    <font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36"/>
      <color theme="8" tint="-0.499984740745262"/>
      <name val="Meiryo UI"/>
      <family val="3"/>
      <charset val="128"/>
    </font>
    <font>
      <b/>
      <sz val="36"/>
      <color theme="9" tint="-0.499984740745262"/>
      <name val="Meiryo UI"/>
      <family val="3"/>
      <charset val="128"/>
    </font>
    <font>
      <sz val="18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/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14" fontId="7" fillId="0" borderId="0" applyFont="0" applyFill="0" applyBorder="0">
      <alignment horizontal="right"/>
    </xf>
    <xf numFmtId="177" fontId="7" fillId="0" borderId="0" applyFont="0" applyFill="0" applyBorder="0">
      <alignment horizontal="right"/>
    </xf>
  </cellStyleXfs>
  <cellXfs count="24">
    <xf numFmtId="0" fontId="0" fillId="0" borderId="0" xfId="0">
      <alignment vertical="center"/>
    </xf>
    <xf numFmtId="176" fontId="4" fillId="0" borderId="0" xfId="4" applyNumberFormat="1" applyFont="1" applyFill="1" applyBorder="1" applyAlignment="1">
      <alignment horizontal="right" vertical="center"/>
    </xf>
    <xf numFmtId="177" fontId="4" fillId="0" borderId="0" xfId="5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178" fontId="4" fillId="0" borderId="0" xfId="4" applyNumberFormat="1" applyFont="1" applyFill="1" applyBorder="1" applyAlignment="1">
      <alignment horizontal="right" vertical="center"/>
    </xf>
    <xf numFmtId="0" fontId="8" fillId="0" borderId="0" xfId="3" applyFont="1" applyFill="1" applyBorder="1" applyAlignment="1">
      <alignment horizontal="center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176" fontId="4" fillId="0" borderId="10" xfId="4" applyNumberFormat="1" applyFont="1" applyBorder="1" applyAlignment="1">
      <alignment horizontal="right" vertical="center"/>
    </xf>
    <xf numFmtId="177" fontId="4" fillId="0" borderId="11" xfId="5" applyFont="1" applyBorder="1" applyAlignment="1">
      <alignment horizontal="center" vertical="center"/>
    </xf>
    <xf numFmtId="178" fontId="4" fillId="0" borderId="10" xfId="4" applyNumberFormat="1" applyFont="1" applyBorder="1" applyAlignment="1">
      <alignment horizontal="right" vertical="center"/>
    </xf>
    <xf numFmtId="178" fontId="4" fillId="0" borderId="8" xfId="4" applyNumberFormat="1" applyFont="1" applyBorder="1" applyAlignment="1">
      <alignment horizontal="right" vertical="center"/>
    </xf>
    <xf numFmtId="177" fontId="4" fillId="0" borderId="9" xfId="5" applyFont="1" applyBorder="1" applyAlignment="1">
      <alignment horizontal="center" vertical="center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38" fontId="10" fillId="0" borderId="13" xfId="1" applyFont="1" applyBorder="1">
      <alignment vertical="center"/>
    </xf>
    <xf numFmtId="0" fontId="11" fillId="0" borderId="0" xfId="2" applyFont="1" applyFill="1" applyBorder="1" applyAlignment="1"/>
    <xf numFmtId="0" fontId="12" fillId="0" borderId="0" xfId="2" applyFont="1" applyFill="1" applyBorder="1" applyAlignment="1"/>
    <xf numFmtId="0" fontId="13" fillId="0" borderId="12" xfId="0" applyFont="1" applyBorder="1">
      <alignment vertical="center"/>
    </xf>
  </cellXfs>
  <cellStyles count="6">
    <cellStyle name="コンポーネント" xfId="5" xr:uid="{5DE9F83C-C703-420E-9EB3-F6BC9482B8D9}"/>
    <cellStyle name="タイトル" xfId="2" builtinId="15"/>
    <cellStyle name="桁区切り" xfId="1" builtinId="6"/>
    <cellStyle name="見出し 1" xfId="3" builtinId="16"/>
    <cellStyle name="日付" xfId="4" xr:uid="{48A218B5-6378-468D-8FC8-4F4EBFB6F39E}"/>
    <cellStyle name="標準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Meiryo UI"/>
        <family val="3"/>
        <charset val="128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Meiryo UI"/>
        <family val="3"/>
        <charset val="12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Meiryo UI"/>
        <family val="3"/>
        <charset val="128"/>
        <scheme val="none"/>
      </font>
      <numFmt numFmtId="19" formatCode="yyyy/m/d"/>
      <fill>
        <patternFill patternType="none">
          <fgColor indexed="64"/>
          <bgColor auto="1"/>
        </patternFill>
      </fill>
      <alignment horizontal="right" vertical="center" textRotation="0" wrapText="0" relativeIndent="-1" justifyLastLine="0" shrinkToFit="0" readingOrder="0"/>
    </dxf>
    <dxf>
      <font>
        <strike val="0"/>
        <outline val="0"/>
        <shadow val="0"/>
        <u val="none"/>
        <vertAlign val="baseline"/>
        <name val="Meiryo UI"/>
        <family val="3"/>
        <charset val="12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Meiryo UI"/>
        <family val="3"/>
        <charset val="12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4"/>
        <color theme="0"/>
        <name val="Meiryo UI"/>
        <family val="3"/>
        <charset val="12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  <border diagonalUp="0" diagonalDown="0">
        <left/>
        <right/>
        <top/>
        <bottom/>
        <vertical style="thin">
          <color theme="5"/>
        </vertical>
        <horizontal/>
      </border>
    </dxf>
  </dxfs>
  <tableStyles count="1" defaultTableStyle="TableStyleMedium2" defaultPivotStyle="PivotStyleLight16">
    <tableStyle name="表スタイル 1" pivot="0" count="3" xr9:uid="{22274B1B-E9A9-4673-8402-B19DE87B7B9E}">
      <tableStyleElement type="wholeTable" dxfId="14"/>
      <tableStyleElement type="headerRow" dxfId="13"/>
      <tableStyleElement type="secondRow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生産台数!$B$3</c:f>
              <c:strCache>
                <c:ptCount val="1"/>
                <c:pt idx="0">
                  <c:v>4月1日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生産台数!$C$3</c:f>
              <c:numCache>
                <c:formatCode>0_ </c:formatCode>
                <c:ptCount val="1"/>
                <c:pt idx="0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4-451A-983B-72228ACA7829}"/>
            </c:ext>
          </c:extLst>
        </c:ser>
        <c:ser>
          <c:idx val="1"/>
          <c:order val="1"/>
          <c:tx>
            <c:strRef>
              <c:f>生産台数!$B$4</c:f>
              <c:strCache>
                <c:ptCount val="1"/>
                <c:pt idx="0">
                  <c:v>2日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生産台数!$C$4</c:f>
              <c:numCache>
                <c:formatCode>0_ </c:formatCode>
                <c:ptCount val="1"/>
                <c:pt idx="0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9E70-4540-9450-E8EE47146F67}"/>
            </c:ext>
          </c:extLst>
        </c:ser>
        <c:ser>
          <c:idx val="2"/>
          <c:order val="2"/>
          <c:tx>
            <c:strRef>
              <c:f>生産台数!$B$5</c:f>
              <c:strCache>
                <c:ptCount val="1"/>
                <c:pt idx="0">
                  <c:v>3日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生産台数!$C$5</c:f>
              <c:numCache>
                <c:formatCode>0_ </c:formatCode>
                <c:ptCount val="1"/>
                <c:pt idx="0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9E70-4540-9450-E8EE47146F67}"/>
            </c:ext>
          </c:extLst>
        </c:ser>
        <c:ser>
          <c:idx val="3"/>
          <c:order val="3"/>
          <c:tx>
            <c:strRef>
              <c:f>生産台数!$B$6</c:f>
              <c:strCache>
                <c:ptCount val="1"/>
                <c:pt idx="0">
                  <c:v>4日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生産台数!$C$6</c:f>
              <c:numCache>
                <c:formatCode>0_ </c:formatCode>
                <c:ptCount val="1"/>
                <c:pt idx="0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9E70-4540-9450-E8EE47146F67}"/>
            </c:ext>
          </c:extLst>
        </c:ser>
        <c:ser>
          <c:idx val="4"/>
          <c:order val="4"/>
          <c:tx>
            <c:strRef>
              <c:f>生産台数!$B$7</c:f>
              <c:strCache>
                <c:ptCount val="1"/>
                <c:pt idx="0">
                  <c:v>5日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生産台数!$C$7</c:f>
              <c:numCache>
                <c:formatCode>0_ 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9E70-4540-9450-E8EE47146F67}"/>
            </c:ext>
          </c:extLst>
        </c:ser>
        <c:ser>
          <c:idx val="5"/>
          <c:order val="5"/>
          <c:tx>
            <c:strRef>
              <c:f>生産台数!$B$8</c:f>
              <c:strCache>
                <c:ptCount val="1"/>
                <c:pt idx="0">
                  <c:v>8日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生産台数!$C$8</c:f>
              <c:numCache>
                <c:formatCode>0_ </c:formatCode>
                <c:ptCount val="1"/>
                <c:pt idx="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9E70-4540-9450-E8EE47146F67}"/>
            </c:ext>
          </c:extLst>
        </c:ser>
        <c:ser>
          <c:idx val="6"/>
          <c:order val="6"/>
          <c:tx>
            <c:strRef>
              <c:f>生産台数!$B$9</c:f>
              <c:strCache>
                <c:ptCount val="1"/>
                <c:pt idx="0">
                  <c:v>9日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生産台数!$C$9</c:f>
              <c:numCache>
                <c:formatCode>0_ </c:formatCode>
                <c:ptCount val="1"/>
                <c:pt idx="0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9E70-4540-9450-E8EE47146F67}"/>
            </c:ext>
          </c:extLst>
        </c:ser>
        <c:ser>
          <c:idx val="7"/>
          <c:order val="7"/>
          <c:tx>
            <c:strRef>
              <c:f>生産台数!$B$10</c:f>
              <c:strCache>
                <c:ptCount val="1"/>
                <c:pt idx="0">
                  <c:v>10日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生産台数!$C$10</c:f>
              <c:numCache>
                <c:formatCode>0_ </c:formatCode>
                <c:ptCount val="1"/>
                <c:pt idx="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9E70-4540-9450-E8EE47146F67}"/>
            </c:ext>
          </c:extLst>
        </c:ser>
        <c:ser>
          <c:idx val="8"/>
          <c:order val="8"/>
          <c:tx>
            <c:strRef>
              <c:f>生産台数!$B$11</c:f>
              <c:strCache>
                <c:ptCount val="1"/>
                <c:pt idx="0">
                  <c:v>11日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生産台数!$C$11</c:f>
              <c:numCache>
                <c:formatCode>0_ </c:formatCode>
                <c:ptCount val="1"/>
                <c:pt idx="0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9E70-4540-9450-E8EE47146F67}"/>
            </c:ext>
          </c:extLst>
        </c:ser>
        <c:ser>
          <c:idx val="9"/>
          <c:order val="9"/>
          <c:tx>
            <c:strRef>
              <c:f>生産台数!$B$12</c:f>
              <c:strCache>
                <c:ptCount val="1"/>
                <c:pt idx="0">
                  <c:v>12日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生産台数!$C$12</c:f>
              <c:numCache>
                <c:formatCode>0_ 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9E70-4540-9450-E8EE47146F67}"/>
            </c:ext>
          </c:extLst>
        </c:ser>
        <c:ser>
          <c:idx val="10"/>
          <c:order val="10"/>
          <c:tx>
            <c:strRef>
              <c:f>生産台数!$B$13</c:f>
              <c:strCache>
                <c:ptCount val="1"/>
                <c:pt idx="0">
                  <c:v>15日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生産台数!$C$13</c:f>
              <c:numCache>
                <c:formatCode>0_ </c:formatCode>
                <c:ptCount val="1"/>
                <c:pt idx="0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9E70-4540-9450-E8EE47146F67}"/>
            </c:ext>
          </c:extLst>
        </c:ser>
        <c:ser>
          <c:idx val="11"/>
          <c:order val="11"/>
          <c:tx>
            <c:strRef>
              <c:f>生産台数!$B$14</c:f>
              <c:strCache>
                <c:ptCount val="1"/>
                <c:pt idx="0">
                  <c:v>16日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生産台数!$C$14</c:f>
              <c:numCache>
                <c:formatCode>0_ </c:formatCode>
                <c:ptCount val="1"/>
                <c:pt idx="0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9E70-4540-9450-E8EE47146F67}"/>
            </c:ext>
          </c:extLst>
        </c:ser>
        <c:ser>
          <c:idx val="12"/>
          <c:order val="12"/>
          <c:tx>
            <c:strRef>
              <c:f>生産台数!$B$15</c:f>
              <c:strCache>
                <c:ptCount val="1"/>
                <c:pt idx="0">
                  <c:v>17日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生産台数!$C$15</c:f>
              <c:numCache>
                <c:formatCode>0_ 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9E70-4540-9450-E8EE47146F67}"/>
            </c:ext>
          </c:extLst>
        </c:ser>
        <c:ser>
          <c:idx val="13"/>
          <c:order val="13"/>
          <c:tx>
            <c:strRef>
              <c:f>生産台数!$B$16</c:f>
              <c:strCache>
                <c:ptCount val="1"/>
                <c:pt idx="0">
                  <c:v>18日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生産台数!$C$16</c:f>
              <c:numCache>
                <c:formatCode>0_ </c:formatCode>
                <c:ptCount val="1"/>
                <c:pt idx="0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9E70-4540-9450-E8EE47146F67}"/>
            </c:ext>
          </c:extLst>
        </c:ser>
        <c:ser>
          <c:idx val="14"/>
          <c:order val="14"/>
          <c:tx>
            <c:strRef>
              <c:f>生産台数!$B$17</c:f>
              <c:strCache>
                <c:ptCount val="1"/>
                <c:pt idx="0">
                  <c:v>19日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生産台数!$C$17</c:f>
              <c:numCache>
                <c:formatCode>0_ </c:formatCode>
                <c:ptCount val="1"/>
                <c:pt idx="0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9E70-4540-9450-E8EE47146F67}"/>
            </c:ext>
          </c:extLst>
        </c:ser>
        <c:ser>
          <c:idx val="15"/>
          <c:order val="15"/>
          <c:tx>
            <c:strRef>
              <c:f>生産台数!$B$18</c:f>
              <c:strCache>
                <c:ptCount val="1"/>
                <c:pt idx="0">
                  <c:v>22日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生産台数!$C$18</c:f>
              <c:numCache>
                <c:formatCode>0_ </c:formatCode>
                <c:ptCount val="1"/>
                <c:pt idx="0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9E70-4540-9450-E8EE47146F67}"/>
            </c:ext>
          </c:extLst>
        </c:ser>
        <c:ser>
          <c:idx val="16"/>
          <c:order val="16"/>
          <c:tx>
            <c:strRef>
              <c:f>生産台数!$B$19</c:f>
              <c:strCache>
                <c:ptCount val="1"/>
                <c:pt idx="0">
                  <c:v>23日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生産台数!$C$19</c:f>
              <c:numCache>
                <c:formatCode>0_ 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9E70-4540-9450-E8EE47146F67}"/>
            </c:ext>
          </c:extLst>
        </c:ser>
        <c:ser>
          <c:idx val="17"/>
          <c:order val="17"/>
          <c:tx>
            <c:strRef>
              <c:f>生産台数!$B$20</c:f>
              <c:strCache>
                <c:ptCount val="1"/>
                <c:pt idx="0">
                  <c:v>24日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生産台数!$C$20</c:f>
              <c:numCache>
                <c:formatCode>0_ 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9E70-4540-9450-E8EE47146F67}"/>
            </c:ext>
          </c:extLst>
        </c:ser>
        <c:ser>
          <c:idx val="18"/>
          <c:order val="18"/>
          <c:tx>
            <c:strRef>
              <c:f>生産台数!$B$21</c:f>
              <c:strCache>
                <c:ptCount val="1"/>
                <c:pt idx="0">
                  <c:v>25日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生産台数!$C$21</c:f>
              <c:numCache>
                <c:formatCode>0_ </c:formatCode>
                <c:ptCount val="1"/>
                <c:pt idx="0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9E70-4540-9450-E8EE47146F67}"/>
            </c:ext>
          </c:extLst>
        </c:ser>
        <c:ser>
          <c:idx val="19"/>
          <c:order val="19"/>
          <c:tx>
            <c:strRef>
              <c:f>生産台数!$B$22</c:f>
              <c:strCache>
                <c:ptCount val="1"/>
                <c:pt idx="0">
                  <c:v>26日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生産台数!$C$22</c:f>
              <c:numCache>
                <c:formatCode>0_ </c:formatCode>
                <c:ptCount val="1"/>
                <c:pt idx="0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9E70-4540-9450-E8EE47146F67}"/>
            </c:ext>
          </c:extLst>
        </c:ser>
        <c:ser>
          <c:idx val="20"/>
          <c:order val="20"/>
          <c:tx>
            <c:strRef>
              <c:f>生産台数!$B$23</c:f>
              <c:strCache>
                <c:ptCount val="1"/>
                <c:pt idx="0">
                  <c:v>29日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生産台数!$C$23</c:f>
              <c:numCache>
                <c:formatCode>0_ </c:formatCode>
                <c:ptCount val="1"/>
                <c:pt idx="0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9E70-4540-9450-E8EE47146F67}"/>
            </c:ext>
          </c:extLst>
        </c:ser>
        <c:ser>
          <c:idx val="21"/>
          <c:order val="21"/>
          <c:tx>
            <c:strRef>
              <c:f>生産台数!$B$24</c:f>
              <c:strCache>
                <c:ptCount val="1"/>
                <c:pt idx="0">
                  <c:v>30日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生産台数!$C$2</c:f>
              <c:strCache>
                <c:ptCount val="1"/>
                <c:pt idx="0">
                  <c:v>生産台数</c:v>
                </c:pt>
              </c:strCache>
            </c:strRef>
          </c:cat>
          <c:val>
            <c:numRef>
              <c:f>生産台数!$C$24</c:f>
              <c:numCache>
                <c:formatCode>0_ </c:formatCode>
                <c:ptCount val="1"/>
                <c:pt idx="0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9E70-4540-9450-E8EE47146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9298831"/>
        <c:axId val="2083960559"/>
      </c:barChart>
      <c:catAx>
        <c:axId val="9592988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83960559"/>
        <c:crosses val="autoZero"/>
        <c:auto val="0"/>
        <c:lblAlgn val="ctr"/>
        <c:lblOffset val="100"/>
        <c:noMultiLvlLbl val="0"/>
      </c:catAx>
      <c:valAx>
        <c:axId val="208396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9298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原価計算グラフ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原価計算グラフ</a:t>
          </a:r>
        </a:p>
      </cx:txPr>
    </cx:title>
    <cx:plotArea>
      <cx:plotAreaRegion>
        <cx:series layoutId="clusteredColumn" uniqueId="{42BD4A3D-B64E-47A2-85BC-9F4B61AAB59B}">
          <cx:tx>
            <cx:txData>
              <cx:f>_xlchart.v1.1</cx:f>
              <cx:v>製品(型番TEQW11291)</cx:v>
            </cx:txData>
          </cx:tx>
          <cx:dataId val="0"/>
          <cx:layoutPr>
            <cx:aggregation/>
          </cx:layoutPr>
          <cx:axisId val="1"/>
        </cx:series>
        <cx:series layoutId="paretoLine" ownerIdx="0" uniqueId="{A9E26494-34E4-4645-81AF-C33FBED10317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10571</xdr:colOff>
      <xdr:row>1</xdr:row>
      <xdr:rowOff>0</xdr:rowOff>
    </xdr:from>
    <xdr:to>
      <xdr:col>20</xdr:col>
      <xdr:colOff>0</xdr:colOff>
      <xdr:row>23</xdr:row>
      <xdr:rowOff>206135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5B0FE48-4F4E-8149-3576-9FBA5D001C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14</xdr:col>
      <xdr:colOff>0</xdr:colOff>
      <xdr:row>9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6597F6A1-32E5-EBDD-D2D8-EAD5C5D1E88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76900" y="838200"/>
              <a:ext cx="66040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CD3F19-0711-492B-AB89-916A6A54F65E}" name="生産台数_4月" displayName="生産台数_4月" ref="B2:C24" headerRowDxfId="11" dataDxfId="10" totalsRowDxfId="9">
  <autoFilter ref="B2:C24" xr:uid="{31CD3F19-0711-492B-AB89-916A6A54F65E}"/>
  <tableColumns count="2">
    <tableColumn id="1" xr3:uid="{EBDC0F8C-EE0B-4900-AD07-9DCCA5950754}" name="日付" totalsRowLabel="集計" dataDxfId="8" dataCellStyle="日付"/>
    <tableColumn id="2" xr3:uid="{36C9E337-7353-4974-BD42-A03F95E562F0}" name="生産台数" totalsRowFunction="sum" dataDxfId="7" totalsRowDxfId="6"/>
  </tableColumns>
  <tableStyleInfo name="TableStyleMedium2" showFirstColumn="0" showLastColumn="0" showRowStripes="0" showColumnStripes="0"/>
  <extLst>
    <ext xmlns:x14="http://schemas.microsoft.com/office/spreadsheetml/2009/9/main" uri="{504A1905-F514-4f6f-8877-14C23A59335A}">
      <x14:table altTextSummary="完成したコンポーネントの日付と数を含む、製造データを入力します。[完成したコンポーネント] グラフで日付を時系列に設定するには、このテーブルで [日付] を昇順に並べ替えます。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79D9E39-F28F-42E3-8A0D-C43C65A2A16F}" name="原価計算" displayName="原価計算" ref="B3:C9" totalsRowShown="0" headerRowDxfId="5" headerRowBorderDxfId="4" tableBorderDxfId="3" totalsRowBorderDxfId="2">
  <autoFilter ref="B3:C9" xr:uid="{279D9E39-F28F-42E3-8A0D-C43C65A2A16F}"/>
  <tableColumns count="2">
    <tableColumn id="1" xr3:uid="{F64943BA-3719-4660-9351-93D00C9572EA}" name="原材料" dataDxfId="1"/>
    <tableColumn id="2" xr3:uid="{EC094E40-572E-4D7B-BEAD-911FBAD43BEB}" name="製品(型番TEQW11291)" dataDxfId="0" dataCellStyle="桁区切り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2EDF3-1C1F-474E-8602-4105F029EC3F}">
  <dimension ref="B1:C24"/>
  <sheetViews>
    <sheetView workbookViewId="0"/>
  </sheetViews>
  <sheetFormatPr defaultRowHeight="18" x14ac:dyDescent="0.55000000000000004"/>
  <cols>
    <col min="1" max="1" width="3.58203125" customWidth="1"/>
    <col min="2" max="2" width="24.5" customWidth="1"/>
    <col min="3" max="3" width="25.58203125" customWidth="1"/>
    <col min="4" max="4" width="3.58203125" customWidth="1"/>
  </cols>
  <sheetData>
    <row r="1" spans="2:3" ht="48" x14ac:dyDescent="1">
      <c r="B1" s="21" t="s">
        <v>11</v>
      </c>
    </row>
    <row r="2" spans="2:3" ht="33" customHeight="1" x14ac:dyDescent="0.55000000000000004">
      <c r="B2" s="10" t="s">
        <v>0</v>
      </c>
      <c r="C2" s="10" t="s">
        <v>9</v>
      </c>
    </row>
    <row r="3" spans="2:3" x14ac:dyDescent="0.55000000000000004">
      <c r="B3" s="1">
        <v>45017</v>
      </c>
      <c r="C3" s="2">
        <v>42</v>
      </c>
    </row>
    <row r="4" spans="2:3" x14ac:dyDescent="0.55000000000000004">
      <c r="B4" s="9">
        <v>45018</v>
      </c>
      <c r="C4" s="2">
        <v>68</v>
      </c>
    </row>
    <row r="5" spans="2:3" x14ac:dyDescent="0.55000000000000004">
      <c r="B5" s="9">
        <v>45019</v>
      </c>
      <c r="C5" s="2">
        <v>70</v>
      </c>
    </row>
    <row r="6" spans="2:3" x14ac:dyDescent="0.55000000000000004">
      <c r="B6" s="9">
        <v>45020</v>
      </c>
      <c r="C6" s="2">
        <v>67</v>
      </c>
    </row>
    <row r="7" spans="2:3" x14ac:dyDescent="0.55000000000000004">
      <c r="B7" s="9">
        <v>45021</v>
      </c>
      <c r="C7" s="2">
        <v>60</v>
      </c>
    </row>
    <row r="8" spans="2:3" x14ac:dyDescent="0.55000000000000004">
      <c r="B8" s="9">
        <v>45024</v>
      </c>
      <c r="C8" s="2">
        <v>25</v>
      </c>
    </row>
    <row r="9" spans="2:3" x14ac:dyDescent="0.55000000000000004">
      <c r="B9" s="9">
        <v>45025</v>
      </c>
      <c r="C9" s="2">
        <v>73</v>
      </c>
    </row>
    <row r="10" spans="2:3" x14ac:dyDescent="0.55000000000000004">
      <c r="B10" s="9">
        <v>45026</v>
      </c>
      <c r="C10" s="2">
        <v>40</v>
      </c>
    </row>
    <row r="11" spans="2:3" x14ac:dyDescent="0.55000000000000004">
      <c r="B11" s="9">
        <v>45027</v>
      </c>
      <c r="C11" s="2">
        <v>57</v>
      </c>
    </row>
    <row r="12" spans="2:3" x14ac:dyDescent="0.55000000000000004">
      <c r="B12" s="9">
        <v>45028</v>
      </c>
      <c r="C12" s="2">
        <v>64</v>
      </c>
    </row>
    <row r="13" spans="2:3" x14ac:dyDescent="0.55000000000000004">
      <c r="B13" s="9">
        <v>45031</v>
      </c>
      <c r="C13" s="2">
        <v>42</v>
      </c>
    </row>
    <row r="14" spans="2:3" x14ac:dyDescent="0.55000000000000004">
      <c r="B14" s="9">
        <v>45032</v>
      </c>
      <c r="C14" s="2">
        <v>31</v>
      </c>
    </row>
    <row r="15" spans="2:3" x14ac:dyDescent="0.55000000000000004">
      <c r="B15" s="9">
        <v>45033</v>
      </c>
      <c r="C15" s="2">
        <v>62</v>
      </c>
    </row>
    <row r="16" spans="2:3" x14ac:dyDescent="0.55000000000000004">
      <c r="B16" s="9">
        <v>45034</v>
      </c>
      <c r="C16" s="2">
        <v>53</v>
      </c>
    </row>
    <row r="17" spans="2:3" x14ac:dyDescent="0.55000000000000004">
      <c r="B17" s="9">
        <v>45035</v>
      </c>
      <c r="C17" s="2">
        <v>72</v>
      </c>
    </row>
    <row r="18" spans="2:3" x14ac:dyDescent="0.55000000000000004">
      <c r="B18" s="9">
        <v>45038</v>
      </c>
      <c r="C18" s="2">
        <v>71</v>
      </c>
    </row>
    <row r="19" spans="2:3" x14ac:dyDescent="0.55000000000000004">
      <c r="B19" s="9">
        <v>45039</v>
      </c>
      <c r="C19" s="2">
        <v>60</v>
      </c>
    </row>
    <row r="20" spans="2:3" x14ac:dyDescent="0.55000000000000004">
      <c r="B20" s="9">
        <v>45040</v>
      </c>
      <c r="C20" s="2">
        <v>64</v>
      </c>
    </row>
    <row r="21" spans="2:3" x14ac:dyDescent="0.55000000000000004">
      <c r="B21" s="9">
        <v>45041</v>
      </c>
      <c r="C21" s="2">
        <v>65</v>
      </c>
    </row>
    <row r="22" spans="2:3" x14ac:dyDescent="0.55000000000000004">
      <c r="B22" s="9">
        <v>45042</v>
      </c>
      <c r="C22" s="2">
        <v>66</v>
      </c>
    </row>
    <row r="23" spans="2:3" x14ac:dyDescent="0.55000000000000004">
      <c r="B23" s="9">
        <v>45045</v>
      </c>
      <c r="C23" s="2">
        <v>69</v>
      </c>
    </row>
    <row r="24" spans="2:3" x14ac:dyDescent="0.55000000000000004">
      <c r="B24" s="9">
        <v>45046</v>
      </c>
      <c r="C24" s="2">
        <v>70</v>
      </c>
    </row>
  </sheetData>
  <phoneticPr fontId="5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62CF8-4134-42A7-B1D2-BC5369862874}">
  <dimension ref="B1:C9"/>
  <sheetViews>
    <sheetView workbookViewId="0"/>
  </sheetViews>
  <sheetFormatPr defaultRowHeight="18" x14ac:dyDescent="0.55000000000000004"/>
  <cols>
    <col min="2" max="3" width="28.58203125" customWidth="1"/>
  </cols>
  <sheetData>
    <row r="1" spans="2:3" ht="48" x14ac:dyDescent="1">
      <c r="B1" s="21" t="s">
        <v>1</v>
      </c>
    </row>
    <row r="3" spans="2:3" ht="30" customHeight="1" x14ac:dyDescent="0.55000000000000004">
      <c r="B3" s="5" t="s">
        <v>8</v>
      </c>
      <c r="C3" s="6" t="s">
        <v>7</v>
      </c>
    </row>
    <row r="4" spans="2:3" ht="30" customHeight="1" x14ac:dyDescent="0.55000000000000004">
      <c r="B4" s="3" t="s">
        <v>6</v>
      </c>
      <c r="C4" s="4">
        <v>6000</v>
      </c>
    </row>
    <row r="5" spans="2:3" ht="30" customHeight="1" x14ac:dyDescent="0.55000000000000004">
      <c r="B5" s="3" t="s">
        <v>5</v>
      </c>
      <c r="C5" s="4">
        <v>3500</v>
      </c>
    </row>
    <row r="6" spans="2:3" ht="30" customHeight="1" x14ac:dyDescent="0.55000000000000004">
      <c r="B6" s="3" t="s">
        <v>2</v>
      </c>
      <c r="C6" s="4">
        <v>8000</v>
      </c>
    </row>
    <row r="7" spans="2:3" ht="30" customHeight="1" x14ac:dyDescent="0.55000000000000004">
      <c r="B7" s="3" t="s">
        <v>4</v>
      </c>
      <c r="C7" s="4">
        <v>5000</v>
      </c>
    </row>
    <row r="8" spans="2:3" ht="30" customHeight="1" x14ac:dyDescent="0.55000000000000004">
      <c r="B8" s="3" t="s">
        <v>3</v>
      </c>
      <c r="C8" s="4">
        <v>2500</v>
      </c>
    </row>
    <row r="9" spans="2:3" ht="30" customHeight="1" x14ac:dyDescent="0.55000000000000004">
      <c r="B9" s="7" t="s">
        <v>2</v>
      </c>
      <c r="C9" s="8">
        <v>1000</v>
      </c>
    </row>
  </sheetData>
  <phoneticPr fontId="5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BF523-9531-4788-AF5B-0060CBF7DA01}">
  <dimension ref="B1:C24"/>
  <sheetViews>
    <sheetView workbookViewId="0"/>
  </sheetViews>
  <sheetFormatPr defaultRowHeight="18" x14ac:dyDescent="0.55000000000000004"/>
  <cols>
    <col min="1" max="1" width="3.58203125" customWidth="1"/>
    <col min="2" max="2" width="24.5" customWidth="1"/>
    <col min="3" max="3" width="25.58203125" customWidth="1"/>
    <col min="4" max="4" width="3.58203125" customWidth="1"/>
  </cols>
  <sheetData>
    <row r="1" spans="2:3" ht="48" x14ac:dyDescent="1">
      <c r="B1" s="22" t="s">
        <v>10</v>
      </c>
    </row>
    <row r="2" spans="2:3" ht="33" customHeight="1" x14ac:dyDescent="0.55000000000000004">
      <c r="B2" s="11" t="s">
        <v>0</v>
      </c>
      <c r="C2" s="12" t="s">
        <v>9</v>
      </c>
    </row>
    <row r="3" spans="2:3" x14ac:dyDescent="0.55000000000000004">
      <c r="B3" s="13">
        <v>45017</v>
      </c>
      <c r="C3" s="14">
        <v>34</v>
      </c>
    </row>
    <row r="4" spans="2:3" x14ac:dyDescent="0.55000000000000004">
      <c r="B4" s="15">
        <v>45018</v>
      </c>
      <c r="C4" s="14">
        <v>58</v>
      </c>
    </row>
    <row r="5" spans="2:3" x14ac:dyDescent="0.55000000000000004">
      <c r="B5" s="15">
        <v>45019</v>
      </c>
      <c r="C5" s="14">
        <v>60</v>
      </c>
    </row>
    <row r="6" spans="2:3" x14ac:dyDescent="0.55000000000000004">
      <c r="B6" s="15">
        <v>45020</v>
      </c>
      <c r="C6" s="14">
        <v>66</v>
      </c>
    </row>
    <row r="7" spans="2:3" x14ac:dyDescent="0.55000000000000004">
      <c r="B7" s="15">
        <v>45021</v>
      </c>
      <c r="C7" s="14">
        <v>51</v>
      </c>
    </row>
    <row r="8" spans="2:3" x14ac:dyDescent="0.55000000000000004">
      <c r="B8" s="15">
        <v>45024</v>
      </c>
      <c r="C8" s="14">
        <v>35</v>
      </c>
    </row>
    <row r="9" spans="2:3" x14ac:dyDescent="0.55000000000000004">
      <c r="B9" s="15">
        <v>45025</v>
      </c>
      <c r="C9" s="14">
        <v>50</v>
      </c>
    </row>
    <row r="10" spans="2:3" x14ac:dyDescent="0.55000000000000004">
      <c r="B10" s="15">
        <v>45026</v>
      </c>
      <c r="C10" s="14">
        <v>48</v>
      </c>
    </row>
    <row r="11" spans="2:3" x14ac:dyDescent="0.55000000000000004">
      <c r="B11" s="15">
        <v>45027</v>
      </c>
      <c r="C11" s="14">
        <v>44</v>
      </c>
    </row>
    <row r="12" spans="2:3" x14ac:dyDescent="0.55000000000000004">
      <c r="B12" s="15">
        <v>45028</v>
      </c>
      <c r="C12" s="14">
        <v>60</v>
      </c>
    </row>
    <row r="13" spans="2:3" x14ac:dyDescent="0.55000000000000004">
      <c r="B13" s="15">
        <v>45031</v>
      </c>
      <c r="C13" s="14">
        <v>36</v>
      </c>
    </row>
    <row r="14" spans="2:3" x14ac:dyDescent="0.55000000000000004">
      <c r="B14" s="15">
        <v>45032</v>
      </c>
      <c r="C14" s="14">
        <v>40</v>
      </c>
    </row>
    <row r="15" spans="2:3" x14ac:dyDescent="0.55000000000000004">
      <c r="B15" s="15">
        <v>45033</v>
      </c>
      <c r="C15" s="14">
        <v>55</v>
      </c>
    </row>
    <row r="16" spans="2:3" x14ac:dyDescent="0.55000000000000004">
      <c r="B16" s="15">
        <v>45034</v>
      </c>
      <c r="C16" s="14">
        <v>51</v>
      </c>
    </row>
    <row r="17" spans="2:3" x14ac:dyDescent="0.55000000000000004">
      <c r="B17" s="15">
        <v>45035</v>
      </c>
      <c r="C17" s="14">
        <v>70</v>
      </c>
    </row>
    <row r="18" spans="2:3" x14ac:dyDescent="0.55000000000000004">
      <c r="B18" s="15">
        <v>45038</v>
      </c>
      <c r="C18" s="14">
        <v>67</v>
      </c>
    </row>
    <row r="19" spans="2:3" x14ac:dyDescent="0.55000000000000004">
      <c r="B19" s="15">
        <v>45039</v>
      </c>
      <c r="C19" s="14">
        <v>70</v>
      </c>
    </row>
    <row r="20" spans="2:3" x14ac:dyDescent="0.55000000000000004">
      <c r="B20" s="15">
        <v>45040</v>
      </c>
      <c r="C20" s="14">
        <v>65</v>
      </c>
    </row>
    <row r="21" spans="2:3" x14ac:dyDescent="0.55000000000000004">
      <c r="B21" s="15">
        <v>45041</v>
      </c>
      <c r="C21" s="14">
        <v>63</v>
      </c>
    </row>
    <row r="22" spans="2:3" x14ac:dyDescent="0.55000000000000004">
      <c r="B22" s="15">
        <v>45042</v>
      </c>
      <c r="C22" s="14">
        <v>45</v>
      </c>
    </row>
    <row r="23" spans="2:3" x14ac:dyDescent="0.55000000000000004">
      <c r="B23" s="15">
        <v>45045</v>
      </c>
      <c r="C23" s="14">
        <v>59</v>
      </c>
    </row>
    <row r="24" spans="2:3" x14ac:dyDescent="0.55000000000000004">
      <c r="B24" s="16">
        <v>45046</v>
      </c>
      <c r="C24" s="17">
        <v>61</v>
      </c>
    </row>
  </sheetData>
  <phoneticPr fontId="5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9CA61-6C64-4B19-B11A-FEE55AD8A970}">
  <dimension ref="A1:B5"/>
  <sheetViews>
    <sheetView tabSelected="1" workbookViewId="0"/>
  </sheetViews>
  <sheetFormatPr defaultRowHeight="18" x14ac:dyDescent="0.55000000000000004"/>
  <cols>
    <col min="1" max="2" width="15.58203125" customWidth="1"/>
  </cols>
  <sheetData>
    <row r="1" spans="1:2" ht="48" x14ac:dyDescent="1">
      <c r="A1" s="22" t="s">
        <v>12</v>
      </c>
    </row>
    <row r="4" spans="1:2" ht="30" customHeight="1" thickBot="1" x14ac:dyDescent="0.6">
      <c r="A4" s="18" t="s">
        <v>13</v>
      </c>
      <c r="B4" s="23"/>
    </row>
    <row r="5" spans="1:2" ht="30" customHeight="1" thickBot="1" x14ac:dyDescent="0.6">
      <c r="A5" s="19" t="s">
        <v>14</v>
      </c>
      <c r="B5" s="20">
        <f>SUM(販売台数!C3:C24)</f>
        <v>1188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生産台数</vt:lpstr>
      <vt:lpstr>原価計算</vt:lpstr>
      <vt:lpstr>販売台数</vt:lpstr>
      <vt:lpstr>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2024-04-02T11:20:27Z</dcterms:created>
  <dcterms:modified xsi:type="dcterms:W3CDTF">2024-04-02T11:20:30Z</dcterms:modified>
</cp:coreProperties>
</file>